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008" windowHeight="9540" activeTab="0"/>
  </bookViews>
  <sheets>
    <sheet name="Données" sheetId="1" r:id="rId1"/>
  </sheets>
  <definedNames>
    <definedName name="AFF.">'Données'!#REF!</definedName>
    <definedName name="Affiliation">'Données'!#REF!</definedName>
    <definedName name="Barre">#REF!</definedName>
    <definedName name="calcA">'Données'!#REF!</definedName>
    <definedName name="CAT.">'Données'!#REF!</definedName>
    <definedName name="CategoryFilter">'Données'!#REF!</definedName>
    <definedName name="CLUB">'Données'!#REF!</definedName>
    <definedName name="Collet">#REF!</definedName>
    <definedName name="CRITERIA" localSheetId="0">'Données'!$A$1:$CB$105</definedName>
    <definedName name="demandé">'Données'!#REF!</definedName>
    <definedName name="dernier">'Données'!#REF!</definedName>
    <definedName name="essais">'Données'!#REF!</definedName>
    <definedName name="essaisArr">'Données'!#REF!</definedName>
    <definedName name="Excel_BuiltIn_Criteria_1">'Données'!#REF!</definedName>
    <definedName name="GroupeCourant">'Données'!$N$4</definedName>
    <definedName name="Groupes">#REF!</definedName>
    <definedName name="GroupFilter">'Données'!#REF!</definedName>
    <definedName name="InactiveGroupFilter">'Données'!#REF!</definedName>
    <definedName name="isSnatch">'Données'!#REF!</definedName>
    <definedName name="lbParKg">'Données'!#REF!</definedName>
    <definedName name="LignesCalculs">'Données'!$31:$31</definedName>
    <definedName name="LignesEntête">'Données'!$1:$5</definedName>
    <definedName name="LignesOfficiels">'Données'!$26:$30</definedName>
    <definedName name="M_F">'Données'!#REF!</definedName>
    <definedName name="NAIS.">'Données'!#REF!</definedName>
    <definedName name="NbCollet">#REF!</definedName>
    <definedName name="NOM">'Données'!#REF!</definedName>
    <definedName name="nombreLevers">'Données'!#REF!</definedName>
    <definedName name="P.C.">'Données'!#REF!</definedName>
    <definedName name="PeséeGroupFilter">'Données'!#REF!</definedName>
    <definedName name="PRÉNOM">'Données'!#REF!</definedName>
    <definedName name="progr.">'Données'!#REF!</definedName>
    <definedName name="requestedCJ">'Données'!$T:$T</definedName>
    <definedName name="StartGroupFilter">'Données'!#REF!</definedName>
    <definedName name="TAS">'Données'!#REF!</definedName>
    <definedName name="tirage">'Données'!#REF!</definedName>
  </definedNames>
  <calcPr fullCalcOnLoad="1"/>
</workbook>
</file>

<file path=xl/sharedStrings.xml><?xml version="1.0" encoding="utf-8"?>
<sst xmlns="http://schemas.openxmlformats.org/spreadsheetml/2006/main" count="1083" uniqueCount="680">
  <si>
    <t>COMPÉTITION :</t>
  </si>
  <si>
    <t>SITE :</t>
  </si>
  <si>
    <t>DATE :</t>
  </si>
  <si>
    <t>Total</t>
  </si>
  <si>
    <t>Sinclair</t>
  </si>
  <si>
    <t>CAT.</t>
  </si>
  <si>
    <t xml:space="preserve"> </t>
  </si>
  <si>
    <t>Jury</t>
  </si>
  <si>
    <t>CITY :</t>
  </si>
  <si>
    <t>ORGANIZER</t>
  </si>
  <si>
    <t>Group :</t>
  </si>
  <si>
    <t>NAME</t>
  </si>
  <si>
    <t>GIVEN NAME</t>
  </si>
  <si>
    <t>B.W.</t>
  </si>
  <si>
    <t>Team</t>
  </si>
  <si>
    <t>Birth Date</t>
  </si>
  <si>
    <t>SNATCH</t>
  </si>
  <si>
    <t>Best</t>
  </si>
  <si>
    <t>snatch</t>
  </si>
  <si>
    <t>CLEAN&amp;JERK</t>
  </si>
  <si>
    <t>C&amp;J</t>
  </si>
  <si>
    <t>Rank</t>
  </si>
  <si>
    <t>SMF</t>
  </si>
  <si>
    <t>Technical Controller</t>
  </si>
  <si>
    <t>Timekeeper</t>
  </si>
  <si>
    <t>Marshall</t>
  </si>
  <si>
    <t>Announcer</t>
  </si>
  <si>
    <t>Referee 1</t>
  </si>
  <si>
    <t>Referee 2</t>
  </si>
  <si>
    <t>Referee 3</t>
  </si>
  <si>
    <t>Federation Name</t>
  </si>
  <si>
    <t>2021 New York State Championships</t>
  </si>
  <si>
    <t>Federation address</t>
  </si>
  <si>
    <t>Holiday Inn</t>
  </si>
  <si>
    <t>Auburn, NY</t>
  </si>
  <si>
    <t>federation web site</t>
  </si>
  <si>
    <t>federation e-mail</t>
  </si>
  <si>
    <t>1</t>
  </si>
  <si>
    <t>124763</t>
  </si>
  <si>
    <t>Storch</t>
  </si>
  <si>
    <t>Mary</t>
  </si>
  <si>
    <t>f59</t>
  </si>
  <si>
    <t>UNA</t>
  </si>
  <si>
    <t>1018923</t>
  </si>
  <si>
    <t>Beattie</t>
  </si>
  <si>
    <t>Jean</t>
  </si>
  <si>
    <t>f55</t>
  </si>
  <si>
    <t>WWC</t>
  </si>
  <si>
    <t>1053542</t>
  </si>
  <si>
    <t>Affleck</t>
  </si>
  <si>
    <t>Claire</t>
  </si>
  <si>
    <t>SSP</t>
  </si>
  <si>
    <t>1055570</t>
  </si>
  <si>
    <t>Allen</t>
  </si>
  <si>
    <t>Jessie</t>
  </si>
  <si>
    <t>CJW</t>
  </si>
  <si>
    <t>1055109</t>
  </si>
  <si>
    <t>Morris</t>
  </si>
  <si>
    <t>Jessica</t>
  </si>
  <si>
    <t>SONA</t>
  </si>
  <si>
    <t>1055090</t>
  </si>
  <si>
    <t>Kenney</t>
  </si>
  <si>
    <t>Brenna</t>
  </si>
  <si>
    <t>f49</t>
  </si>
  <si>
    <t>214767</t>
  </si>
  <si>
    <t>Weche</t>
  </si>
  <si>
    <t>GSB</t>
  </si>
  <si>
    <t>212371</t>
  </si>
  <si>
    <t>Dari</t>
  </si>
  <si>
    <t>Subreen</t>
  </si>
  <si>
    <t>PGP</t>
  </si>
  <si>
    <t>1055157</t>
  </si>
  <si>
    <t>Egert</t>
  </si>
  <si>
    <t>Kristen</t>
  </si>
  <si>
    <t>TS</t>
  </si>
  <si>
    <t>1030502</t>
  </si>
  <si>
    <t>Delaire</t>
  </si>
  <si>
    <t>Christy</t>
  </si>
  <si>
    <t>SBC</t>
  </si>
  <si>
    <t>1036213</t>
  </si>
  <si>
    <t>Vasquez</t>
  </si>
  <si>
    <t>Chasity</t>
  </si>
  <si>
    <t>CB</t>
  </si>
  <si>
    <t>1053725</t>
  </si>
  <si>
    <t>Jensen</t>
  </si>
  <si>
    <t>Kate</t>
  </si>
  <si>
    <t>157656</t>
  </si>
  <si>
    <t>Nautel</t>
  </si>
  <si>
    <t>Jasmine</t>
  </si>
  <si>
    <t>LBH</t>
  </si>
  <si>
    <t>1039288</t>
  </si>
  <si>
    <t>Mintz</t>
  </si>
  <si>
    <t>Angelina</t>
  </si>
  <si>
    <t>f45</t>
  </si>
  <si>
    <t>LIW</t>
  </si>
  <si>
    <t>1055297</t>
  </si>
  <si>
    <t>Lorenzo</t>
  </si>
  <si>
    <t>Danika</t>
  </si>
  <si>
    <t/>
  </si>
  <si>
    <t>ECG</t>
  </si>
  <si>
    <t>1049154</t>
  </si>
  <si>
    <t>Combs</t>
  </si>
  <si>
    <t>Nathan</t>
  </si>
  <si>
    <t>m55</t>
  </si>
  <si>
    <t>1049155</t>
  </si>
  <si>
    <t>Stephen</t>
  </si>
  <si>
    <t>1058562</t>
  </si>
  <si>
    <t>Nasar</t>
  </si>
  <si>
    <t>Shawn</t>
  </si>
  <si>
    <t>1059359</t>
  </si>
  <si>
    <t>Malakov</t>
  </si>
  <si>
    <t>Samson</t>
  </si>
  <si>
    <t>1058561</t>
  </si>
  <si>
    <t>Noah</t>
  </si>
  <si>
    <t>1058761</t>
  </si>
  <si>
    <t>Yair</t>
  </si>
  <si>
    <t>1055249</t>
  </si>
  <si>
    <t>Kriner</t>
  </si>
  <si>
    <t>Greyson</t>
  </si>
  <si>
    <t>1041400</t>
  </si>
  <si>
    <t>Porter</t>
  </si>
  <si>
    <t>Miguel</t>
  </si>
  <si>
    <t>m61</t>
  </si>
  <si>
    <t>ACBC</t>
  </si>
  <si>
    <t>179013</t>
  </si>
  <si>
    <t>Otsuka</t>
  </si>
  <si>
    <t>Dean</t>
  </si>
  <si>
    <t>1042167</t>
  </si>
  <si>
    <t>Mo</t>
  </si>
  <si>
    <t>Michael</t>
  </si>
  <si>
    <t>m67</t>
  </si>
  <si>
    <t>MOC</t>
  </si>
  <si>
    <t>1058754</t>
  </si>
  <si>
    <t>Bushaw</t>
  </si>
  <si>
    <t>Jared</t>
  </si>
  <si>
    <t>1025587</t>
  </si>
  <si>
    <t>Houghton</t>
  </si>
  <si>
    <t>Nikki</t>
  </si>
  <si>
    <t>OOS</t>
  </si>
  <si>
    <t>1029356</t>
  </si>
  <si>
    <t>Proper</t>
  </si>
  <si>
    <t>Gwen</t>
  </si>
  <si>
    <t>EW</t>
  </si>
  <si>
    <t>185787</t>
  </si>
  <si>
    <t>Ladao</t>
  </si>
  <si>
    <t>Stella</t>
  </si>
  <si>
    <t>209942</t>
  </si>
  <si>
    <t>Elias</t>
  </si>
  <si>
    <t>Libby</t>
  </si>
  <si>
    <t>TSB</t>
  </si>
  <si>
    <t>1058214</t>
  </si>
  <si>
    <t>Ganswindt</t>
  </si>
  <si>
    <t>Nancy</t>
  </si>
  <si>
    <t>1020869</t>
  </si>
  <si>
    <t>Garrison</t>
  </si>
  <si>
    <t>Alyssa</t>
  </si>
  <si>
    <t>AW</t>
  </si>
  <si>
    <t>1055192</t>
  </si>
  <si>
    <t>Stadler</t>
  </si>
  <si>
    <t>Staci</t>
  </si>
  <si>
    <t>1054666</t>
  </si>
  <si>
    <t>Spear</t>
  </si>
  <si>
    <t>Alexis</t>
  </si>
  <si>
    <t>1057079</t>
  </si>
  <si>
    <t>Cronin</t>
  </si>
  <si>
    <t>Carrie</t>
  </si>
  <si>
    <t>1010635</t>
  </si>
  <si>
    <t>Pizzonia</t>
  </si>
  <si>
    <t>Mike</t>
  </si>
  <si>
    <t>m73</t>
  </si>
  <si>
    <t>1057979</t>
  </si>
  <si>
    <t>Odulio</t>
  </si>
  <si>
    <t>Aldous</t>
  </si>
  <si>
    <t>157186</t>
  </si>
  <si>
    <t>DeGennaro</t>
  </si>
  <si>
    <t>Brian</t>
  </si>
  <si>
    <t>m81</t>
  </si>
  <si>
    <t>MB</t>
  </si>
  <si>
    <t>1029116</t>
  </si>
  <si>
    <t>Nicholas</t>
  </si>
  <si>
    <t>1058677</t>
  </si>
  <si>
    <t>Kerker</t>
  </si>
  <si>
    <t>Kc</t>
  </si>
  <si>
    <t>CDW</t>
  </si>
  <si>
    <t>179168</t>
  </si>
  <si>
    <t>Blanton</t>
  </si>
  <si>
    <t>Garrett</t>
  </si>
  <si>
    <t>1033862</t>
  </si>
  <si>
    <t>DeStefano</t>
  </si>
  <si>
    <t>David</t>
  </si>
  <si>
    <t>1057258</t>
  </si>
  <si>
    <t>Curry</t>
  </si>
  <si>
    <t>Justin</t>
  </si>
  <si>
    <t>138740</t>
  </si>
  <si>
    <t>Dunne</t>
  </si>
  <si>
    <t>Gerard</t>
  </si>
  <si>
    <t>1027673</t>
  </si>
  <si>
    <t>Walsh</t>
  </si>
  <si>
    <t>Ryan</t>
  </si>
  <si>
    <t>1044555</t>
  </si>
  <si>
    <t>Waterman</t>
  </si>
  <si>
    <t>Joshua</t>
  </si>
  <si>
    <t>219265</t>
  </si>
  <si>
    <t>Larry</t>
  </si>
  <si>
    <t>1007368</t>
  </si>
  <si>
    <t>Candullo</t>
  </si>
  <si>
    <t>Courtney</t>
  </si>
  <si>
    <t>f64</t>
  </si>
  <si>
    <t>1015742</t>
  </si>
  <si>
    <t>Taglialatela</t>
  </si>
  <si>
    <t>Stephanie</t>
  </si>
  <si>
    <t>1054950</t>
  </si>
  <si>
    <t>Morgan</t>
  </si>
  <si>
    <t>1041922</t>
  </si>
  <si>
    <t>Wyand</t>
  </si>
  <si>
    <t>Faith</t>
  </si>
  <si>
    <t>1028454</t>
  </si>
  <si>
    <t>Sage</t>
  </si>
  <si>
    <t>Tessandra</t>
  </si>
  <si>
    <t>1054698</t>
  </si>
  <si>
    <t>Gervasi</t>
  </si>
  <si>
    <t>Brittany</t>
  </si>
  <si>
    <t>1057532</t>
  </si>
  <si>
    <t>Dunn</t>
  </si>
  <si>
    <t>Fen</t>
  </si>
  <si>
    <t>1058971</t>
  </si>
  <si>
    <t>Dykstra</t>
  </si>
  <si>
    <t>Sarah</t>
  </si>
  <si>
    <t>1053510</t>
  </si>
  <si>
    <t>Berkowitz</t>
  </si>
  <si>
    <t>Rachel</t>
  </si>
  <si>
    <t>1055028</t>
  </si>
  <si>
    <t>Rayburn</t>
  </si>
  <si>
    <t>Jacqueline</t>
  </si>
  <si>
    <t>1054937</t>
  </si>
  <si>
    <t>Herrick</t>
  </si>
  <si>
    <t>Anne</t>
  </si>
  <si>
    <t>1031692</t>
  </si>
  <si>
    <t>Young</t>
  </si>
  <si>
    <t>Catherine</t>
  </si>
  <si>
    <t>1058788</t>
  </si>
  <si>
    <t>Marquez</t>
  </si>
  <si>
    <t>Elilah</t>
  </si>
  <si>
    <t>1045006</t>
  </si>
  <si>
    <t>Hart</t>
  </si>
  <si>
    <t>Natalie</t>
  </si>
  <si>
    <t>1009580</t>
  </si>
  <si>
    <t>Gazda</t>
  </si>
  <si>
    <t>Bryan</t>
  </si>
  <si>
    <t>m89</t>
  </si>
  <si>
    <t>TWNY</t>
  </si>
  <si>
    <t>1021245</t>
  </si>
  <si>
    <t>Putman</t>
  </si>
  <si>
    <t>Owen</t>
  </si>
  <si>
    <t>1033334</t>
  </si>
  <si>
    <t>Harris</t>
  </si>
  <si>
    <t>Chris</t>
  </si>
  <si>
    <t>EAB</t>
  </si>
  <si>
    <t>155187</t>
  </si>
  <si>
    <t>Smith</t>
  </si>
  <si>
    <t>Andrew</t>
  </si>
  <si>
    <t>1018074</t>
  </si>
  <si>
    <t>Gordon</t>
  </si>
  <si>
    <t>Adam</t>
  </si>
  <si>
    <t>SA</t>
  </si>
  <si>
    <t>1033279</t>
  </si>
  <si>
    <t>Lobotsky</t>
  </si>
  <si>
    <t>Nicolas</t>
  </si>
  <si>
    <t>1041338</t>
  </si>
  <si>
    <t>Syed</t>
  </si>
  <si>
    <t>Shaaf</t>
  </si>
  <si>
    <t>1015399</t>
  </si>
  <si>
    <t>Ignizio</t>
  </si>
  <si>
    <t>Richard</t>
  </si>
  <si>
    <t>1020007</t>
  </si>
  <si>
    <t>Nelson</t>
  </si>
  <si>
    <t>Drew</t>
  </si>
  <si>
    <t>1058089</t>
  </si>
  <si>
    <t>Cao</t>
  </si>
  <si>
    <t>Alan</t>
  </si>
  <si>
    <t>1056037</t>
  </si>
  <si>
    <t>Mastrobattisto</t>
  </si>
  <si>
    <t>Anthony</t>
  </si>
  <si>
    <t>HOW</t>
  </si>
  <si>
    <t>Fuller</t>
  </si>
  <si>
    <t>Tyler</t>
  </si>
  <si>
    <t>1049950</t>
  </si>
  <si>
    <t>Cadena</t>
  </si>
  <si>
    <t>Daniel</t>
  </si>
  <si>
    <t>1038331</t>
  </si>
  <si>
    <t>Tucker</t>
  </si>
  <si>
    <t>Kevin</t>
  </si>
  <si>
    <t>ADK</t>
  </si>
  <si>
    <t>1035096</t>
  </si>
  <si>
    <t>Decker</t>
  </si>
  <si>
    <t>Gregg</t>
  </si>
  <si>
    <t>1050117</t>
  </si>
  <si>
    <t>Ponick</t>
  </si>
  <si>
    <t>Ronald</t>
  </si>
  <si>
    <t>1055352</t>
  </si>
  <si>
    <t>Burns</t>
  </si>
  <si>
    <t>Leslie</t>
  </si>
  <si>
    <t>JTS</t>
  </si>
  <si>
    <t>1051627</t>
  </si>
  <si>
    <t>Kirby</t>
  </si>
  <si>
    <t>Analise</t>
  </si>
  <si>
    <t>f71</t>
  </si>
  <si>
    <t>1007443</t>
  </si>
  <si>
    <t>Bierl</t>
  </si>
  <si>
    <t>Tess</t>
  </si>
  <si>
    <t>1013719</t>
  </si>
  <si>
    <t>Payne</t>
  </si>
  <si>
    <t>Taylor</t>
  </si>
  <si>
    <t>1006040</t>
  </si>
  <si>
    <t>Fulkerson</t>
  </si>
  <si>
    <t>Jenna</t>
  </si>
  <si>
    <t>1016254</t>
  </si>
  <si>
    <t>Stumvoll</t>
  </si>
  <si>
    <t>Amy</t>
  </si>
  <si>
    <t>1013615</t>
  </si>
  <si>
    <t>Caso</t>
  </si>
  <si>
    <t>Erica</t>
  </si>
  <si>
    <t>1016295</t>
  </si>
  <si>
    <t>Cook</t>
  </si>
  <si>
    <t>Katy</t>
  </si>
  <si>
    <t>209419</t>
  </si>
  <si>
    <t>von Bischoffshausen</t>
  </si>
  <si>
    <t>Joelle</t>
  </si>
  <si>
    <t>1054745</t>
  </si>
  <si>
    <t>Licata</t>
  </si>
  <si>
    <t>Marisa</t>
  </si>
  <si>
    <t>1GYM</t>
  </si>
  <si>
    <t>1057005</t>
  </si>
  <si>
    <t>Shinski</t>
  </si>
  <si>
    <t>Brooke</t>
  </si>
  <si>
    <t>1001256</t>
  </si>
  <si>
    <t>DeForrest</t>
  </si>
  <si>
    <t>Stacy</t>
  </si>
  <si>
    <t>CM</t>
  </si>
  <si>
    <t>1053515</t>
  </si>
  <si>
    <t>Presuto</t>
  </si>
  <si>
    <t>Kimberly</t>
  </si>
  <si>
    <t>1057926</t>
  </si>
  <si>
    <t>Chandra</t>
  </si>
  <si>
    <t>Lora</t>
  </si>
  <si>
    <t>1055247</t>
  </si>
  <si>
    <t>Reyes</t>
  </si>
  <si>
    <t>1043546</t>
  </si>
  <si>
    <t>Barie</t>
  </si>
  <si>
    <t>Alexandra</t>
  </si>
  <si>
    <t>1004957</t>
  </si>
  <si>
    <t>Ostrander</t>
  </si>
  <si>
    <t>Lisa</t>
  </si>
  <si>
    <t>211756</t>
  </si>
  <si>
    <t>Crane</t>
  </si>
  <si>
    <t>Holly</t>
  </si>
  <si>
    <t>f76</t>
  </si>
  <si>
    <t>1023874</t>
  </si>
  <si>
    <t>Ordon</t>
  </si>
  <si>
    <t>Jenny</t>
  </si>
  <si>
    <t>1047997</t>
  </si>
  <si>
    <t>Hahn</t>
  </si>
  <si>
    <t>Haley</t>
  </si>
  <si>
    <t>1008533</t>
  </si>
  <si>
    <t>Cahill</t>
  </si>
  <si>
    <t>Carly</t>
  </si>
  <si>
    <t>1058319</t>
  </si>
  <si>
    <t>Van Buren</t>
  </si>
  <si>
    <t>Patricia</t>
  </si>
  <si>
    <t>1055196</t>
  </si>
  <si>
    <t>Kathleen</t>
  </si>
  <si>
    <t>1034661</t>
  </si>
  <si>
    <t>Sophia</t>
  </si>
  <si>
    <t>1051626</t>
  </si>
  <si>
    <t>Oberkircher</t>
  </si>
  <si>
    <t>Anna</t>
  </si>
  <si>
    <t>1034174</t>
  </si>
  <si>
    <t>Paniccia</t>
  </si>
  <si>
    <t>Steve</t>
  </si>
  <si>
    <t>m96</t>
  </si>
  <si>
    <t>1044486</t>
  </si>
  <si>
    <t>Cabral</t>
  </si>
  <si>
    <t>Henry</t>
  </si>
  <si>
    <t>1056464</t>
  </si>
  <si>
    <t>Clark</t>
  </si>
  <si>
    <t>Ronnie</t>
  </si>
  <si>
    <t>1044304</t>
  </si>
  <si>
    <t>Perdomo</t>
  </si>
  <si>
    <t>Christopher</t>
  </si>
  <si>
    <t>1056376</t>
  </si>
  <si>
    <t>Lacey</t>
  </si>
  <si>
    <t>Connor</t>
  </si>
  <si>
    <t>1057253</t>
  </si>
  <si>
    <t>Duggins</t>
  </si>
  <si>
    <t>Auston</t>
  </si>
  <si>
    <t>WCB</t>
  </si>
  <si>
    <t>1033656</t>
  </si>
  <si>
    <t>Emerson</t>
  </si>
  <si>
    <t>Kenneth</t>
  </si>
  <si>
    <t>1056332</t>
  </si>
  <si>
    <t>Wiederkehr</t>
  </si>
  <si>
    <t>Hans</t>
  </si>
  <si>
    <t>1057765</t>
  </si>
  <si>
    <t>Lacuna</t>
  </si>
  <si>
    <t>m102</t>
  </si>
  <si>
    <t>1056531</t>
  </si>
  <si>
    <t>Anderson</t>
  </si>
  <si>
    <t>Samuel</t>
  </si>
  <si>
    <t>178236</t>
  </si>
  <si>
    <t>Vozobule</t>
  </si>
  <si>
    <t>1033311</t>
  </si>
  <si>
    <t>Tallman</t>
  </si>
  <si>
    <t>Allee</t>
  </si>
  <si>
    <t>EXTRA</t>
  </si>
  <si>
    <t>1023507</t>
  </si>
  <si>
    <t>Chmura</t>
  </si>
  <si>
    <t>Victoria</t>
  </si>
  <si>
    <t>1042114</t>
  </si>
  <si>
    <t>Strong</t>
  </si>
  <si>
    <t>Karlee</t>
  </si>
  <si>
    <t>f81</t>
  </si>
  <si>
    <t>1009586</t>
  </si>
  <si>
    <t>Riordan</t>
  </si>
  <si>
    <t>Emily</t>
  </si>
  <si>
    <t>1048749</t>
  </si>
  <si>
    <t>Napiorkowski</t>
  </si>
  <si>
    <t>Riki</t>
  </si>
  <si>
    <t>1033584</t>
  </si>
  <si>
    <t>Schultheis</t>
  </si>
  <si>
    <t>1056069</t>
  </si>
  <si>
    <t>Sfabian</t>
  </si>
  <si>
    <t>Sayvanna</t>
  </si>
  <si>
    <t>f87</t>
  </si>
  <si>
    <t>1029839</t>
  </si>
  <si>
    <t>Walker</t>
  </si>
  <si>
    <t>1058709</t>
  </si>
  <si>
    <t>Dwyer</t>
  </si>
  <si>
    <t>210484</t>
  </si>
  <si>
    <t>Riotto</t>
  </si>
  <si>
    <t>Juliana</t>
  </si>
  <si>
    <t>f&gt;87</t>
  </si>
  <si>
    <t>CA</t>
  </si>
  <si>
    <t>1034520</t>
  </si>
  <si>
    <t>Hammerl</t>
  </si>
  <si>
    <t>Christine</t>
  </si>
  <si>
    <t>1050822</t>
  </si>
  <si>
    <t>Simmons</t>
  </si>
  <si>
    <t>Jennifer</t>
  </si>
  <si>
    <t>1057981</t>
  </si>
  <si>
    <t>Pacillo</t>
  </si>
  <si>
    <t>Lauren</t>
  </si>
  <si>
    <t>204114</t>
  </si>
  <si>
    <t>Eustice</t>
  </si>
  <si>
    <t>Brandi</t>
  </si>
  <si>
    <t>QDB</t>
  </si>
  <si>
    <t>1041305</t>
  </si>
  <si>
    <t>Asante</t>
  </si>
  <si>
    <t>Adanze</t>
  </si>
  <si>
    <t>1049509</t>
  </si>
  <si>
    <t>Liotta</t>
  </si>
  <si>
    <t>1042683</t>
  </si>
  <si>
    <t>Dias</t>
  </si>
  <si>
    <t>Shannon</t>
  </si>
  <si>
    <t>5BAR</t>
  </si>
  <si>
    <t>1043607</t>
  </si>
  <si>
    <t>Bader</t>
  </si>
  <si>
    <t>Nick</t>
  </si>
  <si>
    <t>1024058</t>
  </si>
  <si>
    <t>Ford</t>
  </si>
  <si>
    <t>Frank</t>
  </si>
  <si>
    <t>1017136</t>
  </si>
  <si>
    <t>Swagler</t>
  </si>
  <si>
    <t>Jamie</t>
  </si>
  <si>
    <t>172428</t>
  </si>
  <si>
    <t>Hansen</t>
  </si>
  <si>
    <t>189320</t>
  </si>
  <si>
    <t>Andrus</t>
  </si>
  <si>
    <t>Brett</t>
  </si>
  <si>
    <t>134278</t>
  </si>
  <si>
    <t>Clarence</t>
  </si>
  <si>
    <t>221594</t>
  </si>
  <si>
    <t>Rivero</t>
  </si>
  <si>
    <t>John</t>
  </si>
  <si>
    <t>m109</t>
  </si>
  <si>
    <t>1033713</t>
  </si>
  <si>
    <t>Stanco</t>
  </si>
  <si>
    <t>Joseph</t>
  </si>
  <si>
    <t>101046</t>
  </si>
  <si>
    <t>James</t>
  </si>
  <si>
    <t>126232</t>
  </si>
  <si>
    <t>Nickless</t>
  </si>
  <si>
    <t>Peter</t>
  </si>
  <si>
    <t>1055029</t>
  </si>
  <si>
    <t>Fair</t>
  </si>
  <si>
    <t>Jeff</t>
  </si>
  <si>
    <t>1014397</t>
  </si>
  <si>
    <t>Rivera</t>
  </si>
  <si>
    <t>Sigfredo</t>
  </si>
  <si>
    <t>m&gt;109</t>
  </si>
  <si>
    <t>1017581</t>
  </si>
  <si>
    <t>Marvald</t>
  </si>
  <si>
    <t>Robert</t>
  </si>
  <si>
    <t>1055905</t>
  </si>
  <si>
    <t>Sawyer</t>
  </si>
  <si>
    <t>216319</t>
  </si>
  <si>
    <t>Schneider</t>
  </si>
  <si>
    <t>George</t>
  </si>
  <si>
    <t>184513</t>
  </si>
  <si>
    <t>Courage</t>
  </si>
  <si>
    <t>Josh</t>
  </si>
  <si>
    <t>USAW Number</t>
  </si>
  <si>
    <t>Start</t>
  </si>
  <si>
    <t>Lot</t>
  </si>
  <si>
    <t>Category</t>
  </si>
  <si>
    <t>45</t>
  </si>
  <si>
    <t>49</t>
  </si>
  <si>
    <t>55</t>
  </si>
  <si>
    <t>59</t>
  </si>
  <si>
    <t>64</t>
  </si>
  <si>
    <t>71</t>
  </si>
  <si>
    <t>76</t>
  </si>
  <si>
    <t>81</t>
  </si>
  <si>
    <t>87</t>
  </si>
  <si>
    <t>87+</t>
  </si>
  <si>
    <t>61</t>
  </si>
  <si>
    <t>67</t>
  </si>
  <si>
    <t>73</t>
  </si>
  <si>
    <t>89</t>
  </si>
  <si>
    <t>96</t>
  </si>
  <si>
    <t>102</t>
  </si>
  <si>
    <t>109</t>
  </si>
  <si>
    <t>109+</t>
  </si>
  <si>
    <t>Full Name</t>
  </si>
  <si>
    <t>Name</t>
  </si>
  <si>
    <t>Angelina Mintz</t>
  </si>
  <si>
    <t>Danika Lorenzo</t>
  </si>
  <si>
    <t>Jasmine Nautel</t>
  </si>
  <si>
    <t>Brenna Kenney</t>
  </si>
  <si>
    <t>Claire Weche</t>
  </si>
  <si>
    <t>Subreen Dari</t>
  </si>
  <si>
    <t>Kristen Egert</t>
  </si>
  <si>
    <t>Jean Beattie</t>
  </si>
  <si>
    <t>Claire Affleck</t>
  </si>
  <si>
    <t>Jessie Allen</t>
  </si>
  <si>
    <t>Nikki Houghton</t>
  </si>
  <si>
    <t>Gwen Proper</t>
  </si>
  <si>
    <t>Stella Ladao</t>
  </si>
  <si>
    <t>Libby Elias</t>
  </si>
  <si>
    <t>Nancy Ganswindt</t>
  </si>
  <si>
    <t>Alyssa Garrison</t>
  </si>
  <si>
    <t>Christy Delaire</t>
  </si>
  <si>
    <t>Staci Stadler</t>
  </si>
  <si>
    <t>Alexis Spear</t>
  </si>
  <si>
    <t>Chasity Vasquez</t>
  </si>
  <si>
    <t>Jessica Morris</t>
  </si>
  <si>
    <t>Kate Jensen</t>
  </si>
  <si>
    <t>Mary Storch</t>
  </si>
  <si>
    <t>Carrie Cronin</t>
  </si>
  <si>
    <t>Courtney Candullo</t>
  </si>
  <si>
    <t>Stephanie Taglialatela</t>
  </si>
  <si>
    <t>Morgan Beattie</t>
  </si>
  <si>
    <t>Faith Wyand</t>
  </si>
  <si>
    <t>Tessandra Sage</t>
  </si>
  <si>
    <t>Brittany Gervasi</t>
  </si>
  <si>
    <t>Fen Dunn</t>
  </si>
  <si>
    <t>Sarah Dykstra</t>
  </si>
  <si>
    <t>Rachel Berkowitz</t>
  </si>
  <si>
    <t>Jacqueline Rayburn</t>
  </si>
  <si>
    <t>Anne Herrick</t>
  </si>
  <si>
    <t>Catherine Young</t>
  </si>
  <si>
    <t>Elilah Marquez</t>
  </si>
  <si>
    <t>Natalie Hart</t>
  </si>
  <si>
    <t>Analise Kirby</t>
  </si>
  <si>
    <t>Tess Bierl</t>
  </si>
  <si>
    <t>Taylor Payne</t>
  </si>
  <si>
    <t>Jenna Fulkerson</t>
  </si>
  <si>
    <t>Amy Stumvoll</t>
  </si>
  <si>
    <t>Erica Caso</t>
  </si>
  <si>
    <t>Katy Cook</t>
  </si>
  <si>
    <t>Joelle von Bischoffshausen</t>
  </si>
  <si>
    <t>Marisa Licata</t>
  </si>
  <si>
    <t>Brooke Shinski</t>
  </si>
  <si>
    <t>Stacy DeForrest</t>
  </si>
  <si>
    <t>Kimberly Presuto</t>
  </si>
  <si>
    <t>Lora Chandra</t>
  </si>
  <si>
    <t>Stella Reyes</t>
  </si>
  <si>
    <t>Alexandra Barie</t>
  </si>
  <si>
    <t>Lisa Ostrander</t>
  </si>
  <si>
    <t>Morgan Vozobule</t>
  </si>
  <si>
    <t>Holly Crane</t>
  </si>
  <si>
    <t>Jenny Ordon</t>
  </si>
  <si>
    <t>Haley Hahn</t>
  </si>
  <si>
    <t>Carly Cahill</t>
  </si>
  <si>
    <t>Patricia Van Buren</t>
  </si>
  <si>
    <t>Kathleen Porter</t>
  </si>
  <si>
    <t>Sophia Smith</t>
  </si>
  <si>
    <t>Anna Oberkircher</t>
  </si>
  <si>
    <t>Allee Tallman</t>
  </si>
  <si>
    <t>Victoria Chmura</t>
  </si>
  <si>
    <t>Karlee Strong</t>
  </si>
  <si>
    <t>Emily Riordan</t>
  </si>
  <si>
    <t>Riki Napiorkowski</t>
  </si>
  <si>
    <t>Amy Schultheis</t>
  </si>
  <si>
    <t>Sayvanna Sfabian</t>
  </si>
  <si>
    <t>Taylor Walker</t>
  </si>
  <si>
    <t>Rachel Dwyer</t>
  </si>
  <si>
    <t>Juliana Riotto</t>
  </si>
  <si>
    <t>Christine Hammerl</t>
  </si>
  <si>
    <t>Jennifer Simmons</t>
  </si>
  <si>
    <t>Lauren Pacillo</t>
  </si>
  <si>
    <t>Brandi Eustice</t>
  </si>
  <si>
    <t>Adanze Asante</t>
  </si>
  <si>
    <t>Lauren Liotta</t>
  </si>
  <si>
    <t>Shannon Dias</t>
  </si>
  <si>
    <t>Nathan Combs</t>
  </si>
  <si>
    <t>Stephen Combs</t>
  </si>
  <si>
    <t>Shawn Nasar</t>
  </si>
  <si>
    <t>Samson Malakov</t>
  </si>
  <si>
    <t>Noah Nasar</t>
  </si>
  <si>
    <t>Yair Malakov</t>
  </si>
  <si>
    <t>Greyson Kriner</t>
  </si>
  <si>
    <t>Miguel Porter</t>
  </si>
  <si>
    <t>Dean Otsuka</t>
  </si>
  <si>
    <t>Michael Mo</t>
  </si>
  <si>
    <t>Jared Bushaw</t>
  </si>
  <si>
    <t>Mike Pizzonia</t>
  </si>
  <si>
    <t>Aldous Odulio</t>
  </si>
  <si>
    <t>Brian DeGennaro</t>
  </si>
  <si>
    <t>Nicholas Pizzonia</t>
  </si>
  <si>
    <t>Kc Kerker</t>
  </si>
  <si>
    <t>Garrett Blanton</t>
  </si>
  <si>
    <t>David DeStefano</t>
  </si>
  <si>
    <t>Justin Curry</t>
  </si>
  <si>
    <t>Gerard Dunne</t>
  </si>
  <si>
    <t>Ryan Walsh</t>
  </si>
  <si>
    <t>Joshua Waterman</t>
  </si>
  <si>
    <t>Larry Mintz</t>
  </si>
  <si>
    <t>Bryan Gazda</t>
  </si>
  <si>
    <t>Owen Putman</t>
  </si>
  <si>
    <t>Chris Harris</t>
  </si>
  <si>
    <t>Andrew Smith</t>
  </si>
  <si>
    <t>Adam Gordon</t>
  </si>
  <si>
    <t>Nicolas Lobotsky</t>
  </si>
  <si>
    <t>Shaaf Syed</t>
  </si>
  <si>
    <t>Richard Ignizio</t>
  </si>
  <si>
    <t>Drew Nelson</t>
  </si>
  <si>
    <t>Alan Cao</t>
  </si>
  <si>
    <t>Anthony Mastrobattisto</t>
  </si>
  <si>
    <t>Tyler Fuller</t>
  </si>
  <si>
    <t>Daniel Cadena</t>
  </si>
  <si>
    <t>Kevin Tucker</t>
  </si>
  <si>
    <t>Gregg Decker</t>
  </si>
  <si>
    <t>Ronald Ponick</t>
  </si>
  <si>
    <t>Leslie Burns</t>
  </si>
  <si>
    <t>Steve Paniccia</t>
  </si>
  <si>
    <t>Henry Cabral</t>
  </si>
  <si>
    <t>Ronnie Clark</t>
  </si>
  <si>
    <t>Christopher Perdomo</t>
  </si>
  <si>
    <t>Connor Lacey</t>
  </si>
  <si>
    <t>Auston Duggins</t>
  </si>
  <si>
    <t>Kenneth Emerson</t>
  </si>
  <si>
    <t>Hans Wiederkehr</t>
  </si>
  <si>
    <t>Nick Bader</t>
  </si>
  <si>
    <t>Frank Ford</t>
  </si>
  <si>
    <t>Jamie Swagler</t>
  </si>
  <si>
    <t>Ryan Hansen</t>
  </si>
  <si>
    <t>Brett Andrus</t>
  </si>
  <si>
    <t>Clarence Stephen</t>
  </si>
  <si>
    <t>Michael Lacuna</t>
  </si>
  <si>
    <t>Samuel Anderson</t>
  </si>
  <si>
    <t>John Rivero</t>
  </si>
  <si>
    <t>Joseph Stanco</t>
  </si>
  <si>
    <t>James Storch</t>
  </si>
  <si>
    <t>Peter Nickless</t>
  </si>
  <si>
    <t>Jeff Fair</t>
  </si>
  <si>
    <t>Sigfredo Rivera</t>
  </si>
  <si>
    <t>Robert Marvald</t>
  </si>
  <si>
    <t>Chris Sawyer</t>
  </si>
  <si>
    <t>George Schneider</t>
  </si>
  <si>
    <t>Josh Courage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</si>
</sst>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yyyy"/>
    <numFmt numFmtId="181" formatCode="0.0;;"/>
    <numFmt numFmtId="182" formatCode="_ * #,##0_)\ _$_ ;_ * \(#,##0&quot;) &quot;_$_ ;_ * \-??_)\ _$_ ;_ @_ "/>
    <numFmt numFmtId="183" formatCode="_-#,##0;[Red]\(#,##0\);\-"/>
    <numFmt numFmtId="184" formatCode="0.0"/>
    <numFmt numFmtId="185" formatCode="_-#,##0.0;[Red]\(#,##0.0\);\-"/>
    <numFmt numFmtId="186" formatCode="[$-1009]mmmm\ d\,\ yyyy"/>
    <numFmt numFmtId="187" formatCode="0;\(0\)"/>
    <numFmt numFmtId="188" formatCode="#,##0.000;[Red]#,##0.000"/>
    <numFmt numFmtId="189" formatCode="_-#,##0.000;[Red]\(#,##0.000\);\-"/>
    <numFmt numFmtId="190" formatCode="0;\(0\);\-"/>
    <numFmt numFmtId="191" formatCode="0.00;\(0\);\-"/>
    <numFmt numFmtId="192" formatCode="0.000"/>
    <numFmt numFmtId="193" formatCode="0.000;;\-"/>
    <numFmt numFmtId="194" formatCode="0;\-;\-"/>
    <numFmt numFmtId="195" formatCode="0;\-;\-;@"/>
    <numFmt numFmtId="196" formatCode="0;;\-;@"/>
  </numFmts>
  <fonts count="42">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b/>
      <sz val="10"/>
      <color indexed="8"/>
      <name val="Arial"/>
      <family val="2"/>
    </font>
    <font>
      <sz val="11"/>
      <color indexed="62"/>
      <name val="Calibri"/>
      <family val="2"/>
    </font>
    <font>
      <sz val="11"/>
      <color indexed="20"/>
      <name val="Calibri"/>
      <family val="2"/>
    </font>
    <font>
      <u val="single"/>
      <sz val="8.8"/>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7"/>
      <name val="Arial"/>
      <family val="2"/>
    </font>
    <font>
      <b/>
      <sz val="11"/>
      <name val="Century Schoolbook"/>
      <family val="1"/>
    </font>
    <font>
      <b/>
      <sz val="7"/>
      <name val="Century Schoolbook"/>
      <family val="1"/>
    </font>
    <font>
      <sz val="10"/>
      <name val="Century Schoolbook"/>
      <family val="1"/>
    </font>
    <font>
      <b/>
      <sz val="10"/>
      <name val="Arial"/>
      <family val="2"/>
    </font>
    <font>
      <sz val="12"/>
      <name val="Century Schoolbook"/>
      <family val="1"/>
    </font>
    <font>
      <sz val="11"/>
      <name val="Century Schoolbook"/>
      <family val="1"/>
    </font>
    <font>
      <u val="single"/>
      <sz val="10"/>
      <color indexed="12"/>
      <name val="Arial"/>
      <family val="2"/>
    </font>
    <font>
      <sz val="9"/>
      <name val="Arial"/>
      <family val="2"/>
    </font>
    <font>
      <sz val="9"/>
      <name val="Century Schoolbook"/>
      <family val="1"/>
    </font>
    <font>
      <b/>
      <sz val="14"/>
      <name val="Arial"/>
      <family val="2"/>
    </font>
    <font>
      <sz val="11"/>
      <name val="Arial"/>
      <family val="2"/>
    </font>
    <font>
      <sz val="12"/>
      <color indexed="9"/>
      <name val="Century Schoolbook"/>
      <family val="1"/>
    </font>
    <font>
      <b/>
      <sz val="12"/>
      <name val="Century Schoolbook"/>
      <family val="1"/>
    </font>
    <font>
      <u val="single"/>
      <sz val="9"/>
      <color indexed="12"/>
      <name val="Arial"/>
      <family val="2"/>
    </font>
    <font>
      <b/>
      <sz val="7"/>
      <name val="Arial"/>
      <family val="2"/>
    </font>
    <font>
      <b/>
      <sz val="8"/>
      <name val="Arial"/>
      <family val="2"/>
    </font>
    <font>
      <b/>
      <sz val="9"/>
      <name val="Arial"/>
      <family val="2"/>
    </font>
    <font>
      <sz val="11"/>
      <name val="Arial Narrow"/>
      <family val="2"/>
    </font>
    <font>
      <u val="single"/>
      <sz val="10"/>
      <color indexed="20"/>
      <name val="Arial"/>
      <family val="2"/>
    </font>
    <font>
      <u val="single"/>
      <sz val="10"/>
      <color theme="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0"/>
        <bgColor indexed="64"/>
      </patternFill>
    </fill>
    <fill>
      <patternFill patternType="solid">
        <fgColor indexed="25"/>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top/>
      <bottom style="thin">
        <color indexed="8"/>
      </bottom>
    </border>
    <border>
      <left/>
      <right style="thin">
        <color indexed="8"/>
      </right>
      <top/>
      <bottom/>
    </border>
    <border>
      <left/>
      <right/>
      <top style="thin">
        <color indexed="8"/>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bottom/>
    </border>
    <border>
      <left>
        <color indexed="63"/>
      </left>
      <right>
        <color indexed="63"/>
      </right>
      <top>
        <color indexed="63"/>
      </top>
      <bottom style="thin"/>
    </border>
    <border>
      <left>
        <color indexed="63"/>
      </left>
      <right style="thin">
        <color indexed="8"/>
      </right>
      <top style="thin">
        <color indexed="8"/>
      </top>
      <bottom style="thin"/>
    </border>
    <border>
      <left>
        <color indexed="63"/>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color indexed="8"/>
      </left>
      <right/>
      <top/>
      <bottom style="thin">
        <color indexed="8"/>
      </bottom>
    </border>
    <border>
      <left style="thin"/>
      <right style="thin"/>
      <top style="thin"/>
      <bottom>
        <color indexed="63"/>
      </bottom>
    </border>
    <border>
      <left style="thin">
        <color indexed="8"/>
      </left>
      <right style="thin"/>
      <top>
        <color indexed="63"/>
      </top>
      <bottom style="thin"/>
    </border>
    <border>
      <left style="thin">
        <color indexed="8"/>
      </left>
      <right/>
      <top style="thin">
        <color indexed="8"/>
      </top>
      <bottom style="thin">
        <color indexed="8"/>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8" fillId="3" borderId="0" applyNumberFormat="0" applyBorder="0" applyAlignment="0" applyProtection="0"/>
    <xf numFmtId="0" fontId="4"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11"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7" fillId="7" borderId="1" applyNumberFormat="0" applyAlignment="0" applyProtection="0"/>
    <xf numFmtId="0" fontId="9" fillId="0" borderId="0" applyNumberFormat="0" applyFill="0" applyBorder="0" applyAlignment="0" applyProtection="0"/>
    <xf numFmtId="0" fontId="5" fillId="0" borderId="6" applyNumberFormat="0" applyFill="0" applyAlignment="0" applyProtection="0"/>
    <xf numFmtId="0" fontId="10" fillId="25" borderId="0" applyNumberFormat="0" applyBorder="0" applyAlignment="0" applyProtection="0"/>
    <xf numFmtId="0" fontId="0" fillId="0" borderId="0">
      <alignment/>
      <protection/>
    </xf>
    <xf numFmtId="0" fontId="1" fillId="0" borderId="0">
      <alignment/>
      <protection/>
    </xf>
    <xf numFmtId="0" fontId="0" fillId="26" borderId="7" applyNumberFormat="0" applyAlignment="0" applyProtection="0"/>
    <xf numFmtId="0" fontId="1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9" fillId="0" borderId="9" applyNumberFormat="0" applyFill="0" applyAlignment="0" applyProtection="0"/>
    <xf numFmtId="0" fontId="3" fillId="0" borderId="0" applyNumberFormat="0" applyFill="0" applyBorder="0" applyAlignment="0" applyProtection="0"/>
  </cellStyleXfs>
  <cellXfs count="151">
    <xf numFmtId="0" fontId="0" fillId="0" borderId="0" xfId="0" applyAlignment="1">
      <alignment/>
    </xf>
    <xf numFmtId="0" fontId="0" fillId="0" borderId="0" xfId="0" applyAlignment="1">
      <alignment horizontal="center"/>
    </xf>
    <xf numFmtId="0" fontId="0" fillId="0" borderId="0" xfId="0" applyAlignment="1" applyProtection="1">
      <alignment horizontal="center"/>
      <protection/>
    </xf>
    <xf numFmtId="0" fontId="21" fillId="0" borderId="0" xfId="0" applyFont="1" applyAlignment="1">
      <alignment horizontal="center"/>
    </xf>
    <xf numFmtId="1" fontId="0" fillId="0" borderId="0" xfId="0" applyNumberFormat="1" applyAlignment="1" applyProtection="1">
      <alignment horizontal="center"/>
      <protection/>
    </xf>
    <xf numFmtId="0" fontId="0" fillId="0" borderId="0" xfId="0" applyFill="1" applyAlignment="1">
      <alignment/>
    </xf>
    <xf numFmtId="0" fontId="22" fillId="0" borderId="10" xfId="0" applyFont="1" applyBorder="1" applyAlignment="1">
      <alignment/>
    </xf>
    <xf numFmtId="0" fontId="22" fillId="0" borderId="11" xfId="0" applyFont="1" applyBorder="1" applyAlignment="1">
      <alignment/>
    </xf>
    <xf numFmtId="0" fontId="22" fillId="0" borderId="11" xfId="0" applyFont="1" applyBorder="1" applyAlignment="1" applyProtection="1">
      <alignment/>
      <protection/>
    </xf>
    <xf numFmtId="0" fontId="22" fillId="0" borderId="11" xfId="0" applyFont="1" applyBorder="1" applyAlignment="1" applyProtection="1">
      <alignment horizontal="center"/>
      <protection/>
    </xf>
    <xf numFmtId="0" fontId="23" fillId="0" borderId="12" xfId="0" applyFont="1" applyBorder="1" applyAlignment="1">
      <alignment/>
    </xf>
    <xf numFmtId="0" fontId="24" fillId="0" borderId="0" xfId="0" applyFont="1" applyAlignment="1">
      <alignment horizontal="right"/>
    </xf>
    <xf numFmtId="0" fontId="25" fillId="0" borderId="13" xfId="0" applyFont="1" applyBorder="1" applyAlignment="1" applyProtection="1">
      <alignment/>
      <protection locked="0"/>
    </xf>
    <xf numFmtId="0" fontId="26" fillId="0" borderId="13" xfId="0" applyFont="1" applyBorder="1" applyAlignment="1">
      <alignment horizontal="left"/>
    </xf>
    <xf numFmtId="1" fontId="0" fillId="0" borderId="13" xfId="0" applyNumberFormat="1" applyBorder="1" applyAlignment="1" applyProtection="1">
      <alignment horizontal="center"/>
      <protection/>
    </xf>
    <xf numFmtId="0" fontId="27" fillId="0" borderId="13" xfId="0" applyFont="1" applyBorder="1" applyAlignment="1">
      <alignment horizontal="left"/>
    </xf>
    <xf numFmtId="0" fontId="27" fillId="0" borderId="13" xfId="0" applyFont="1" applyBorder="1" applyAlignment="1" applyProtection="1">
      <alignment horizontal="left"/>
      <protection/>
    </xf>
    <xf numFmtId="0" fontId="26" fillId="0" borderId="13" xfId="0" applyFont="1" applyBorder="1" applyAlignment="1" applyProtection="1">
      <alignment horizontal="left"/>
      <protection/>
    </xf>
    <xf numFmtId="0" fontId="0" fillId="0" borderId="0" xfId="0" applyFont="1" applyBorder="1" applyAlignment="1">
      <alignment horizontal="left"/>
    </xf>
    <xf numFmtId="0" fontId="0" fillId="0" borderId="0" xfId="0" applyFont="1" applyBorder="1" applyAlignment="1">
      <alignment/>
    </xf>
    <xf numFmtId="0" fontId="26" fillId="0" borderId="0" xfId="0" applyFont="1" applyBorder="1" applyAlignment="1">
      <alignment horizontal="center"/>
    </xf>
    <xf numFmtId="0" fontId="0" fillId="0" borderId="0" xfId="0" applyFont="1" applyBorder="1" applyAlignment="1" applyProtection="1">
      <alignment horizontal="center"/>
      <protection/>
    </xf>
    <xf numFmtId="0" fontId="0" fillId="0" borderId="0" xfId="0" applyFont="1" applyBorder="1" applyAlignment="1">
      <alignment horizontal="center"/>
    </xf>
    <xf numFmtId="0" fontId="21" fillId="0" borderId="14" xfId="0" applyFont="1" applyBorder="1" applyAlignment="1">
      <alignment horizontal="center"/>
    </xf>
    <xf numFmtId="0" fontId="24" fillId="0" borderId="0" xfId="0" applyFont="1" applyBorder="1" applyAlignment="1">
      <alignment horizontal="right"/>
    </xf>
    <xf numFmtId="0" fontId="26" fillId="0" borderId="15" xfId="0" applyFont="1" applyBorder="1" applyAlignment="1">
      <alignment horizontal="left"/>
    </xf>
    <xf numFmtId="1" fontId="27" fillId="0" borderId="13" xfId="0" applyNumberFormat="1" applyFont="1" applyBorder="1" applyAlignment="1" applyProtection="1">
      <alignment horizontal="right"/>
      <protection/>
    </xf>
    <xf numFmtId="0" fontId="27" fillId="0" borderId="15" xfId="0" applyFont="1" applyBorder="1" applyAlignment="1">
      <alignment horizontal="left"/>
    </xf>
    <xf numFmtId="0" fontId="27" fillId="0" borderId="0" xfId="0" applyFont="1" applyBorder="1" applyAlignment="1">
      <alignment horizontal="left"/>
    </xf>
    <xf numFmtId="0" fontId="26" fillId="0" borderId="0" xfId="0" applyFont="1" applyAlignment="1">
      <alignment horizontal="left"/>
    </xf>
    <xf numFmtId="0" fontId="24" fillId="0" borderId="0" xfId="0" applyFont="1" applyBorder="1" applyAlignment="1" applyProtection="1">
      <alignment horizontal="right"/>
      <protection/>
    </xf>
    <xf numFmtId="0" fontId="29" fillId="0" borderId="0" xfId="0" applyFont="1" applyBorder="1" applyAlignment="1">
      <alignment/>
    </xf>
    <xf numFmtId="0" fontId="30" fillId="0" borderId="0" xfId="0" applyFont="1" applyBorder="1" applyAlignment="1">
      <alignment horizontal="center"/>
    </xf>
    <xf numFmtId="0" fontId="31" fillId="0" borderId="0" xfId="0" applyFont="1" applyAlignment="1">
      <alignment horizontal="center"/>
    </xf>
    <xf numFmtId="0" fontId="32" fillId="0" borderId="0" xfId="0" applyFont="1" applyAlignment="1">
      <alignment horizontal="center"/>
    </xf>
    <xf numFmtId="0" fontId="33" fillId="0" borderId="0" xfId="0" applyFont="1" applyAlignment="1">
      <alignment horizontal="left"/>
    </xf>
    <xf numFmtId="0" fontId="34" fillId="0" borderId="15" xfId="0" applyFont="1" applyBorder="1" applyAlignment="1">
      <alignment horizontal="left"/>
    </xf>
    <xf numFmtId="0" fontId="29" fillId="0" borderId="13" xfId="0" applyFont="1" applyBorder="1" applyAlignment="1">
      <alignment/>
    </xf>
    <xf numFmtId="0" fontId="35" fillId="0" borderId="13" xfId="56" applyNumberFormat="1" applyFont="1" applyFill="1" applyBorder="1" applyAlignment="1" applyProtection="1">
      <alignment horizontal="center"/>
      <protection/>
    </xf>
    <xf numFmtId="0" fontId="21" fillId="0" borderId="16" xfId="0" applyFont="1" applyBorder="1" applyAlignment="1">
      <alignment horizontal="center"/>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0" xfId="0" applyFont="1" applyAlignment="1">
      <alignment horizontal="center"/>
    </xf>
    <xf numFmtId="0" fontId="21" fillId="0" borderId="0" xfId="0" applyFont="1" applyAlignment="1" applyProtection="1">
      <alignment horizontal="center"/>
      <protection locked="0"/>
    </xf>
    <xf numFmtId="0" fontId="0" fillId="0" borderId="17" xfId="0" applyFont="1" applyBorder="1" applyAlignment="1" applyProtection="1">
      <alignment horizontal="center"/>
      <protection locked="0"/>
    </xf>
    <xf numFmtId="1" fontId="0" fillId="0" borderId="18" xfId="0" applyNumberFormat="1" applyFont="1" applyBorder="1" applyAlignment="1" applyProtection="1">
      <alignment horizontal="center"/>
      <protection/>
    </xf>
    <xf numFmtId="0" fontId="0" fillId="0" borderId="18" xfId="0" applyFont="1" applyBorder="1" applyAlignment="1" applyProtection="1">
      <alignment horizontal="center"/>
      <protection/>
    </xf>
    <xf numFmtId="0" fontId="0" fillId="0" borderId="0" xfId="0" applyFont="1" applyAlignment="1">
      <alignment/>
    </xf>
    <xf numFmtId="0" fontId="0" fillId="0" borderId="17" xfId="0" applyFont="1" applyBorder="1" applyAlignment="1" applyProtection="1">
      <alignment horizontal="center"/>
      <protection/>
    </xf>
    <xf numFmtId="1" fontId="0" fillId="0" borderId="19" xfId="0" applyNumberFormat="1" applyFont="1" applyBorder="1" applyAlignment="1" applyProtection="1">
      <alignment horizontal="center"/>
      <protection/>
    </xf>
    <xf numFmtId="0" fontId="0" fillId="0" borderId="19" xfId="0" applyFont="1" applyBorder="1" applyAlignment="1" applyProtection="1">
      <alignment horizontal="center"/>
      <protection/>
    </xf>
    <xf numFmtId="183" fontId="0" fillId="0" borderId="0" xfId="0" applyNumberFormat="1" applyFont="1" applyFill="1" applyBorder="1" applyAlignment="1" applyProtection="1">
      <alignment horizontal="center"/>
      <protection/>
    </xf>
    <xf numFmtId="0" fontId="25" fillId="0" borderId="0" xfId="0" applyFont="1" applyBorder="1" applyAlignment="1">
      <alignment/>
    </xf>
    <xf numFmtId="0" fontId="25" fillId="0" borderId="0" xfId="0" applyFont="1" applyBorder="1" applyAlignment="1" applyProtection="1">
      <alignment horizontal="center"/>
      <protection/>
    </xf>
    <xf numFmtId="0" fontId="25" fillId="0" borderId="0" xfId="0" applyFont="1" applyBorder="1" applyAlignment="1">
      <alignment horizontal="center"/>
    </xf>
    <xf numFmtId="0" fontId="36" fillId="0" borderId="0" xfId="0" applyFont="1" applyBorder="1" applyAlignment="1">
      <alignment/>
    </xf>
    <xf numFmtId="1" fontId="25" fillId="0" borderId="0" xfId="0" applyNumberFormat="1" applyFont="1" applyBorder="1" applyAlignment="1" applyProtection="1">
      <alignment horizontal="center"/>
      <protection/>
    </xf>
    <xf numFmtId="0" fontId="25" fillId="0" borderId="0" xfId="0" applyFont="1" applyAlignment="1">
      <alignment/>
    </xf>
    <xf numFmtId="0" fontId="0" fillId="0" borderId="13" xfId="0" applyFont="1" applyBorder="1" applyAlignment="1" applyProtection="1">
      <alignment horizontal="center"/>
      <protection/>
    </xf>
    <xf numFmtId="0" fontId="0" fillId="0" borderId="13" xfId="0" applyFont="1" applyBorder="1" applyAlignment="1">
      <alignment horizontal="center"/>
    </xf>
    <xf numFmtId="0" fontId="36" fillId="0" borderId="0" xfId="0" applyFont="1" applyBorder="1" applyAlignment="1">
      <alignment horizontal="right"/>
    </xf>
    <xf numFmtId="0" fontId="0" fillId="0" borderId="13" xfId="0" applyFont="1" applyBorder="1" applyAlignment="1">
      <alignment/>
    </xf>
    <xf numFmtId="0" fontId="37" fillId="0" borderId="0" xfId="0" applyFont="1" applyBorder="1" applyAlignment="1">
      <alignment/>
    </xf>
    <xf numFmtId="0" fontId="37" fillId="0" borderId="0" xfId="0" applyFont="1" applyBorder="1" applyAlignment="1">
      <alignment horizontal="center"/>
    </xf>
    <xf numFmtId="0" fontId="37" fillId="0" borderId="0" xfId="0" applyFont="1" applyBorder="1" applyAlignment="1" applyProtection="1">
      <alignment horizontal="center"/>
      <protection/>
    </xf>
    <xf numFmtId="0" fontId="37" fillId="0" borderId="0" xfId="0" applyFont="1" applyAlignment="1">
      <alignment/>
    </xf>
    <xf numFmtId="182" fontId="0" fillId="0" borderId="0" xfId="0" applyNumberFormat="1" applyAlignment="1">
      <alignment/>
    </xf>
    <xf numFmtId="181" fontId="0" fillId="0" borderId="17" xfId="0" applyNumberFormat="1" applyFont="1" applyFill="1" applyBorder="1" applyAlignment="1" applyProtection="1">
      <alignment horizontal="center"/>
      <protection locked="0"/>
    </xf>
    <xf numFmtId="0" fontId="27" fillId="0" borderId="20" xfId="0" applyFont="1" applyBorder="1" applyAlignment="1">
      <alignment/>
    </xf>
    <xf numFmtId="0" fontId="0" fillId="0" borderId="0" xfId="0" applyFill="1" applyAlignment="1">
      <alignment horizontal="center"/>
    </xf>
    <xf numFmtId="0" fontId="25" fillId="0" borderId="0" xfId="0" applyFont="1" applyFill="1" applyAlignment="1">
      <alignment horizontal="center"/>
    </xf>
    <xf numFmtId="0" fontId="37" fillId="0" borderId="0" xfId="0" applyFont="1" applyAlignment="1">
      <alignment horizontal="center"/>
    </xf>
    <xf numFmtId="1" fontId="32" fillId="0" borderId="17" xfId="0" applyNumberFormat="1" applyFont="1" applyFill="1" applyBorder="1" applyAlignment="1" applyProtection="1">
      <alignment horizontal="center" vertical="center" wrapText="1"/>
      <protection/>
    </xf>
    <xf numFmtId="0" fontId="32" fillId="0" borderId="0" xfId="0" applyFont="1" applyAlignment="1">
      <alignment horizontal="center" vertical="center"/>
    </xf>
    <xf numFmtId="0" fontId="32" fillId="0" borderId="0" xfId="0" applyFont="1" applyAlignment="1">
      <alignment vertical="center"/>
    </xf>
    <xf numFmtId="0" fontId="21" fillId="0" borderId="0" xfId="0" applyFont="1" applyBorder="1" applyAlignment="1">
      <alignment horizontal="right"/>
    </xf>
    <xf numFmtId="0" fontId="25" fillId="0" borderId="0" xfId="0" applyFont="1" applyBorder="1" applyAlignment="1">
      <alignment horizontal="right"/>
    </xf>
    <xf numFmtId="0" fontId="0" fillId="0" borderId="0" xfId="0" applyFont="1" applyBorder="1" applyAlignment="1">
      <alignment horizontal="right"/>
    </xf>
    <xf numFmtId="0" fontId="37" fillId="0" borderId="0" xfId="0" applyFont="1" applyBorder="1" applyAlignment="1">
      <alignment horizontal="right"/>
    </xf>
    <xf numFmtId="0" fontId="37" fillId="0" borderId="0" xfId="0" applyFont="1" applyBorder="1" applyAlignment="1">
      <alignment horizontal="left"/>
    </xf>
    <xf numFmtId="0" fontId="38" fillId="0" borderId="0" xfId="0" applyFont="1" applyBorder="1" applyAlignment="1">
      <alignment horizontal="right"/>
    </xf>
    <xf numFmtId="0" fontId="37" fillId="0" borderId="0" xfId="0" applyFont="1" applyBorder="1" applyAlignment="1" applyProtection="1">
      <alignment horizontal="left"/>
      <protection/>
    </xf>
    <xf numFmtId="0" fontId="37" fillId="0" borderId="11" xfId="0" applyFont="1" applyBorder="1" applyAlignment="1" applyProtection="1">
      <alignment horizontal="left"/>
      <protection/>
    </xf>
    <xf numFmtId="0" fontId="37" fillId="0" borderId="11" xfId="0" applyFont="1" applyBorder="1" applyAlignment="1" applyProtection="1">
      <alignment/>
      <protection/>
    </xf>
    <xf numFmtId="0" fontId="37" fillId="0" borderId="11" xfId="0" applyFont="1" applyBorder="1" applyAlignment="1">
      <alignment/>
    </xf>
    <xf numFmtId="0" fontId="0" fillId="0" borderId="0" xfId="0" applyBorder="1" applyAlignment="1">
      <alignment/>
    </xf>
    <xf numFmtId="0" fontId="0" fillId="0" borderId="15" xfId="0" applyBorder="1" applyAlignment="1" applyProtection="1">
      <alignment/>
      <protection/>
    </xf>
    <xf numFmtId="0" fontId="37" fillId="0" borderId="0" xfId="0" applyFont="1" applyBorder="1" applyAlignment="1" applyProtection="1">
      <alignment/>
      <protection/>
    </xf>
    <xf numFmtId="0" fontId="0" fillId="0" borderId="21" xfId="0" applyBorder="1" applyAlignment="1" applyProtection="1">
      <alignment/>
      <protection locked="0"/>
    </xf>
    <xf numFmtId="49" fontId="0" fillId="0" borderId="13" xfId="0" applyNumberFormat="1" applyBorder="1" applyAlignment="1" applyProtection="1">
      <alignment/>
      <protection locked="0"/>
    </xf>
    <xf numFmtId="0" fontId="38" fillId="0" borderId="0" xfId="0" applyFont="1" applyBorder="1" applyAlignment="1">
      <alignment horizontal="right" wrapText="1"/>
    </xf>
    <xf numFmtId="0" fontId="0" fillId="0" borderId="21" xfId="0" applyBorder="1" applyAlignment="1">
      <alignment/>
    </xf>
    <xf numFmtId="49" fontId="32" fillId="0" borderId="17" xfId="0" applyNumberFormat="1" applyFont="1" applyFill="1" applyBorder="1" applyAlignment="1" applyProtection="1">
      <alignment vertical="center" wrapText="1"/>
      <protection locked="0"/>
    </xf>
    <xf numFmtId="2" fontId="32" fillId="0" borderId="22" xfId="0" applyNumberFormat="1" applyFont="1" applyFill="1" applyBorder="1" applyAlignment="1" applyProtection="1">
      <alignment horizontal="right" vertical="center" wrapText="1"/>
      <protection locked="0"/>
    </xf>
    <xf numFmtId="49" fontId="32" fillId="0" borderId="17" xfId="0" applyNumberFormat="1" applyFont="1" applyFill="1" applyBorder="1" applyAlignment="1" applyProtection="1">
      <alignment horizontal="center" vertical="center" wrapText="1"/>
      <protection/>
    </xf>
    <xf numFmtId="196" fontId="32" fillId="0" borderId="23" xfId="0" applyNumberFormat="1" applyFont="1" applyFill="1" applyBorder="1" applyAlignment="1" applyProtection="1">
      <alignment horizontal="center" vertical="center" wrapText="1"/>
      <protection locked="0"/>
    </xf>
    <xf numFmtId="193" fontId="32" fillId="0" borderId="17" xfId="0" applyNumberFormat="1" applyFont="1" applyFill="1" applyBorder="1" applyAlignment="1" applyProtection="1">
      <alignment horizontal="center" vertical="center" wrapText="1"/>
      <protection/>
    </xf>
    <xf numFmtId="0" fontId="37" fillId="0" borderId="0" xfId="0" applyFont="1" applyBorder="1" applyAlignment="1">
      <alignment/>
    </xf>
    <xf numFmtId="193" fontId="32" fillId="0" borderId="24" xfId="0" applyNumberFormat="1" applyFont="1" applyFill="1" applyBorder="1" applyAlignment="1" applyProtection="1">
      <alignment horizontal="center" vertical="center" wrapText="1"/>
      <protection/>
    </xf>
    <xf numFmtId="0" fontId="0" fillId="0" borderId="25" xfId="0" applyBorder="1" applyAlignment="1" applyProtection="1">
      <alignment horizontal="center"/>
      <protection/>
    </xf>
    <xf numFmtId="0" fontId="25" fillId="0" borderId="10" xfId="0" applyFont="1" applyBorder="1" applyAlignment="1" applyProtection="1">
      <alignment horizontal="center"/>
      <protection/>
    </xf>
    <xf numFmtId="0" fontId="25" fillId="0" borderId="26" xfId="0" applyFont="1" applyBorder="1" applyAlignment="1" applyProtection="1">
      <alignment horizontal="center"/>
      <protection/>
    </xf>
    <xf numFmtId="0" fontId="0" fillId="0" borderId="25" xfId="0" applyFont="1" applyBorder="1" applyAlignment="1" applyProtection="1">
      <alignment wrapText="1"/>
      <protection locked="0"/>
    </xf>
    <xf numFmtId="0" fontId="25" fillId="0" borderId="27" xfId="0" applyFont="1" applyBorder="1" applyAlignment="1" applyProtection="1">
      <alignment horizontal="center" wrapText="1"/>
      <protection locked="0"/>
    </xf>
    <xf numFmtId="0" fontId="0" fillId="0" borderId="15" xfId="0" applyBorder="1" applyAlignment="1">
      <alignment/>
    </xf>
    <xf numFmtId="1" fontId="0" fillId="0" borderId="15" xfId="0" applyNumberFormat="1" applyBorder="1" applyAlignment="1" applyProtection="1">
      <alignment horizontal="center"/>
      <protection/>
    </xf>
    <xf numFmtId="0" fontId="0" fillId="0" borderId="15" xfId="0" applyBorder="1" applyAlignment="1">
      <alignment horizontal="center"/>
    </xf>
    <xf numFmtId="14" fontId="0" fillId="0" borderId="17" xfId="0" applyNumberFormat="1" applyFont="1" applyFill="1" applyBorder="1" applyAlignment="1" applyProtection="1">
      <alignment vertical="center" wrapText="1"/>
      <protection locked="0"/>
    </xf>
    <xf numFmtId="0" fontId="0" fillId="0" borderId="28" xfId="0" applyFont="1" applyBorder="1" applyAlignment="1" applyProtection="1">
      <alignment horizontal="center"/>
      <protection locked="0"/>
    </xf>
    <xf numFmtId="49" fontId="39" fillId="0" borderId="24" xfId="0" applyNumberFormat="1" applyFont="1" applyFill="1" applyBorder="1" applyAlignment="1" applyProtection="1">
      <alignment horizontal="center" vertical="center" wrapText="1"/>
      <protection/>
    </xf>
    <xf numFmtId="0" fontId="0" fillId="0" borderId="29" xfId="0" applyFont="1" applyBorder="1" applyAlignment="1" applyProtection="1">
      <alignment horizontal="center"/>
      <protection locked="0"/>
    </xf>
    <xf numFmtId="49" fontId="32" fillId="0" borderId="29" xfId="0" applyNumberFormat="1" applyFont="1" applyFill="1" applyBorder="1" applyAlignment="1" applyProtection="1">
      <alignment horizontal="left" vertical="center" wrapText="1"/>
      <protection locked="0"/>
    </xf>
    <xf numFmtId="0" fontId="32" fillId="0" borderId="17" xfId="0" applyNumberFormat="1" applyFont="1" applyBorder="1" applyAlignment="1" applyProtection="1">
      <alignment horizontal="center" vertical="center" wrapText="1"/>
      <protection locked="0"/>
    </xf>
    <xf numFmtId="0" fontId="32" fillId="0" borderId="17" xfId="0" applyNumberFormat="1" applyFont="1" applyFill="1" applyBorder="1" applyAlignment="1" applyProtection="1">
      <alignment horizontal="center" vertical="center" wrapText="1"/>
      <protection/>
    </xf>
    <xf numFmtId="0" fontId="32" fillId="0" borderId="29" xfId="0" applyNumberFormat="1" applyFont="1" applyFill="1" applyBorder="1" applyAlignment="1" applyProtection="1">
      <alignment horizontal="center" vertical="center" wrapText="1"/>
      <protection/>
    </xf>
    <xf numFmtId="0" fontId="32" fillId="0" borderId="24" xfId="0" applyNumberFormat="1" applyFont="1" applyFill="1" applyBorder="1" applyAlignment="1" applyProtection="1">
      <alignment horizontal="center" vertical="center" wrapText="1"/>
      <protection/>
    </xf>
    <xf numFmtId="1" fontId="32" fillId="0" borderId="0" xfId="0" applyNumberFormat="1" applyFont="1" applyFill="1" applyBorder="1" applyAlignment="1" applyProtection="1">
      <alignment horizontal="center" vertical="center" wrapText="1"/>
      <protection/>
    </xf>
    <xf numFmtId="49" fontId="32" fillId="0" borderId="0" xfId="0" applyNumberFormat="1" applyFont="1" applyFill="1" applyBorder="1" applyAlignment="1" applyProtection="1">
      <alignment vertical="center" wrapText="1"/>
      <protection locked="0"/>
    </xf>
    <xf numFmtId="49" fontId="32" fillId="0" borderId="0" xfId="0" applyNumberFormat="1" applyFont="1" applyFill="1" applyBorder="1" applyAlignment="1" applyProtection="1">
      <alignment horizontal="left" vertical="center" wrapText="1"/>
      <protection locked="0"/>
    </xf>
    <xf numFmtId="49" fontId="39" fillId="0" borderId="0" xfId="0" applyNumberFormat="1" applyFont="1" applyFill="1" applyBorder="1" applyAlignment="1" applyProtection="1">
      <alignment horizontal="center" vertical="center" wrapText="1"/>
      <protection/>
    </xf>
    <xf numFmtId="2" fontId="32" fillId="0" borderId="0" xfId="0" applyNumberFormat="1" applyFont="1" applyFill="1" applyBorder="1" applyAlignment="1" applyProtection="1">
      <alignment horizontal="right" vertical="center" wrapText="1"/>
      <protection locked="0"/>
    </xf>
    <xf numFmtId="49" fontId="32" fillId="0" borderId="0" xfId="0" applyNumberFormat="1" applyFont="1" applyFill="1" applyBorder="1" applyAlignment="1" applyProtection="1">
      <alignment horizontal="center" vertical="center" wrapText="1"/>
      <protection/>
    </xf>
    <xf numFmtId="14" fontId="0" fillId="0" borderId="0" xfId="0" applyNumberFormat="1" applyFont="1" applyFill="1" applyBorder="1" applyAlignment="1" applyProtection="1">
      <alignment vertical="center" wrapText="1"/>
      <protection locked="0"/>
    </xf>
    <xf numFmtId="0" fontId="32" fillId="0" borderId="0" xfId="0" applyNumberFormat="1" applyFont="1" applyBorder="1" applyAlignment="1" applyProtection="1">
      <alignment horizontal="center" vertical="center" wrapText="1"/>
      <protection locked="0"/>
    </xf>
    <xf numFmtId="0" fontId="32" fillId="0" borderId="0" xfId="0" applyNumberFormat="1" applyFont="1" applyFill="1" applyBorder="1" applyAlignment="1" applyProtection="1">
      <alignment horizontal="center" vertical="center" wrapText="1"/>
      <protection/>
    </xf>
    <xf numFmtId="196" fontId="32" fillId="0" borderId="0" xfId="0" applyNumberFormat="1" applyFont="1" applyFill="1" applyBorder="1" applyAlignment="1" applyProtection="1">
      <alignment horizontal="center" vertical="center" wrapText="1"/>
      <protection locked="0"/>
    </xf>
    <xf numFmtId="193" fontId="32" fillId="0" borderId="0" xfId="0" applyNumberFormat="1" applyFont="1" applyFill="1" applyBorder="1" applyAlignment="1" applyProtection="1">
      <alignment horizontal="center" vertical="center" wrapText="1"/>
      <protection/>
    </xf>
    <xf numFmtId="49" fontId="32" fillId="0" borderId="24" xfId="0" applyNumberFormat="1" applyFont="1" applyFill="1" applyBorder="1" applyAlignment="1" applyProtection="1">
      <alignment horizontal="left" vertical="center" wrapText="1"/>
      <protection locked="0"/>
    </xf>
    <xf numFmtId="0" fontId="0" fillId="0" borderId="17" xfId="0" applyBorder="1" applyAlignment="1" applyProtection="1">
      <alignment horizontal="center"/>
      <protection locked="0"/>
    </xf>
    <xf numFmtId="0" fontId="0" fillId="0" borderId="10" xfId="0" applyBorder="1" applyAlignment="1" applyProtection="1">
      <alignment horizontal="center"/>
      <protection locked="0"/>
    </xf>
    <xf numFmtId="0" fontId="22" fillId="0" borderId="11" xfId="0" applyNumberFormat="1" applyFont="1" applyBorder="1" applyAlignment="1" applyProtection="1">
      <alignment horizontal="center"/>
      <protection/>
    </xf>
    <xf numFmtId="0" fontId="26" fillId="0" borderId="0" xfId="0" applyNumberFormat="1" applyFont="1" applyBorder="1" applyAlignment="1">
      <alignment horizontal="center"/>
    </xf>
    <xf numFmtId="0" fontId="30" fillId="0" borderId="0" xfId="0" applyNumberFormat="1" applyFont="1" applyBorder="1" applyAlignment="1">
      <alignment horizontal="center"/>
    </xf>
    <xf numFmtId="0" fontId="0" fillId="0" borderId="0" xfId="0" applyNumberFormat="1" applyAlignment="1">
      <alignment horizontal="center"/>
    </xf>
    <xf numFmtId="0" fontId="0" fillId="0" borderId="0" xfId="0" applyNumberFormat="1" applyFont="1" applyAlignment="1">
      <alignment horizontal="center"/>
    </xf>
    <xf numFmtId="0" fontId="0" fillId="0" borderId="10" xfId="0" applyNumberFormat="1" applyBorder="1" applyAlignment="1" applyProtection="1">
      <alignment horizontal="center"/>
      <protection locked="0"/>
    </xf>
    <xf numFmtId="0" fontId="32" fillId="0" borderId="24" xfId="0" applyNumberFormat="1" applyFont="1" applyFill="1" applyBorder="1" applyAlignment="1" applyProtection="1">
      <alignment horizontal="left" vertical="center" wrapText="1"/>
      <protection locked="0"/>
    </xf>
    <xf numFmtId="0" fontId="32" fillId="0" borderId="0" xfId="0" applyNumberFormat="1" applyFont="1" applyFill="1" applyBorder="1" applyAlignment="1" applyProtection="1">
      <alignment horizontal="left" vertical="center" wrapText="1"/>
      <protection locked="0"/>
    </xf>
    <xf numFmtId="0" fontId="38" fillId="0" borderId="0" xfId="0" applyNumberFormat="1" applyFont="1" applyBorder="1" applyAlignment="1">
      <alignment horizontal="right" wrapText="1"/>
    </xf>
    <xf numFmtId="0" fontId="36" fillId="0" borderId="0" xfId="0" applyNumberFormat="1" applyFont="1" applyBorder="1" applyAlignment="1">
      <alignment horizontal="right"/>
    </xf>
    <xf numFmtId="0" fontId="21" fillId="0" borderId="0" xfId="0" applyNumberFormat="1" applyFont="1" applyBorder="1" applyAlignment="1">
      <alignment horizontal="right"/>
    </xf>
    <xf numFmtId="0" fontId="38" fillId="0" borderId="0" xfId="0" applyNumberFormat="1" applyFont="1" applyBorder="1" applyAlignment="1">
      <alignment horizontal="right"/>
    </xf>
    <xf numFmtId="0" fontId="37" fillId="0" borderId="0" xfId="0" applyNumberFormat="1" applyFont="1" applyBorder="1" applyAlignment="1">
      <alignment horizontal="center"/>
    </xf>
    <xf numFmtId="0" fontId="0" fillId="0" borderId="13" xfId="0" applyNumberFormat="1" applyFont="1" applyBorder="1" applyAlignment="1" applyProtection="1">
      <alignment horizontal="center"/>
      <protection/>
    </xf>
    <xf numFmtId="0" fontId="38" fillId="0" borderId="0" xfId="0" applyFont="1" applyBorder="1" applyAlignment="1">
      <alignment horizontal="center" wrapText="1"/>
    </xf>
    <xf numFmtId="0" fontId="0" fillId="0" borderId="24" xfId="0" applyFont="1" applyBorder="1" applyAlignment="1" applyProtection="1">
      <alignment horizontal="center"/>
      <protection locked="0"/>
    </xf>
    <xf numFmtId="14" fontId="0" fillId="0" borderId="15" xfId="0" applyNumberFormat="1" applyBorder="1" applyAlignment="1" applyProtection="1">
      <alignment horizontal="left"/>
      <protection locked="0"/>
    </xf>
    <xf numFmtId="0" fontId="0" fillId="0" borderId="15" xfId="0" applyBorder="1" applyAlignment="1" applyProtection="1">
      <alignment horizontal="left"/>
      <protection locked="0"/>
    </xf>
    <xf numFmtId="0" fontId="0" fillId="0" borderId="29"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23" xfId="0" applyFont="1" applyBorder="1" applyAlignment="1" applyProtection="1">
      <alignment horizontal="center"/>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mphase 1" xfId="46"/>
    <cellStyle name="Emphase 2" xfId="47"/>
    <cellStyle name="Emphase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en hypertexte 2" xfId="58"/>
    <cellStyle name="Linked Cell" xfId="59"/>
    <cellStyle name="Neutral" xfId="60"/>
    <cellStyle name="Normal 2" xfId="61"/>
    <cellStyle name="Normal 3" xfId="62"/>
    <cellStyle name="Note" xfId="63"/>
    <cellStyle name="Output" xfId="64"/>
    <cellStyle name="Percent" xfId="65"/>
    <cellStyle name="Title" xfId="66"/>
    <cellStyle name="Titre 1" xfId="67"/>
    <cellStyle name="Titre 1 1" xfId="68"/>
    <cellStyle name="Titre 1 1 1" xfId="69"/>
    <cellStyle name="Titre de la feuille" xfId="70"/>
    <cellStyle name="Total" xfId="71"/>
    <cellStyle name="Warning Text" xfId="72"/>
  </cellStyles>
  <dxfs count="12">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B38D"/>
      <rgbColor rgb="00FF404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D9D9"/>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65"/>
  <sheetViews>
    <sheetView showGridLines="0" tabSelected="1" zoomScale="70" zoomScaleNormal="70" zoomScalePageLayoutView="0" workbookViewId="0" topLeftCell="B52">
      <selection activeCell="A123" sqref="A123"/>
    </sheetView>
  </sheetViews>
  <sheetFormatPr defaultColWidth="11.421875" defaultRowHeight="12.75"/>
  <cols>
    <col min="1" max="1" width="21.00390625" style="0" bestFit="1" customWidth="1"/>
    <col min="2" max="2" width="5.421875" style="0" customWidth="1"/>
    <col min="3" max="3" width="5.28125" style="0" customWidth="1"/>
    <col min="4" max="4" width="15.140625" style="0" bestFit="1" customWidth="1"/>
    <col min="5" max="5" width="12.7109375" style="1" bestFit="1" customWidth="1"/>
    <col min="6" max="6" width="27.8515625" style="133" bestFit="1" customWidth="1"/>
    <col min="7" max="7" width="27.8515625" style="1" bestFit="1" customWidth="1"/>
    <col min="8" max="8" width="9.140625" style="133" bestFit="1" customWidth="1"/>
    <col min="9" max="9" width="9.7109375" style="1" customWidth="1"/>
    <col min="10" max="10" width="8.00390625" style="3" bestFit="1" customWidth="1"/>
    <col min="11" max="11" width="10.28125" style="1" customWidth="1"/>
    <col min="12" max="12" width="10.57421875" style="1" customWidth="1"/>
    <col min="13" max="14" width="7.7109375" style="1" customWidth="1"/>
    <col min="15" max="15" width="7.7109375" style="0" customWidth="1"/>
    <col min="16" max="16" width="7.7109375" style="4" customWidth="1"/>
    <col min="17" max="19" width="7.7109375" style="1" customWidth="1"/>
    <col min="20" max="20" width="7.7109375" style="0" customWidth="1"/>
    <col min="21" max="21" width="7.7109375" style="2" customWidth="1"/>
    <col min="22" max="22" width="8.421875" style="2" customWidth="1"/>
    <col min="23" max="24" width="9.28125" style="1" bestFit="1" customWidth="1"/>
    <col min="25" max="25" width="8.140625" style="2" hidden="1" customWidth="1"/>
    <col min="26" max="26" width="0.9921875" style="5" customWidth="1"/>
  </cols>
  <sheetData>
    <row r="1" spans="1:26" ht="15">
      <c r="A1" s="6" t="s">
        <v>30</v>
      </c>
      <c r="B1" s="7"/>
      <c r="C1" s="7"/>
      <c r="D1" s="8"/>
      <c r="E1" s="9"/>
      <c r="F1" s="130"/>
      <c r="G1" s="9"/>
      <c r="H1" s="130"/>
      <c r="I1" s="10"/>
      <c r="L1" s="11" t="s">
        <v>0</v>
      </c>
      <c r="M1" s="12" t="s">
        <v>31</v>
      </c>
      <c r="N1" s="13"/>
      <c r="O1" s="14"/>
      <c r="P1" s="15"/>
      <c r="Q1" s="15"/>
      <c r="R1" s="15"/>
      <c r="S1" s="13"/>
      <c r="T1" s="16"/>
      <c r="U1" s="17"/>
      <c r="V1" s="13"/>
      <c r="W1" s="13"/>
      <c r="Y1" s="69"/>
      <c r="Z1"/>
    </row>
    <row r="2" spans="1:26" ht="19.5" customHeight="1">
      <c r="A2" s="68" t="s">
        <v>32</v>
      </c>
      <c r="B2" s="18"/>
      <c r="C2" s="19"/>
      <c r="D2" s="85"/>
      <c r="E2" s="20"/>
      <c r="F2" s="131"/>
      <c r="G2" s="20"/>
      <c r="H2" s="131"/>
      <c r="I2" s="23"/>
      <c r="L2" s="24" t="s">
        <v>1</v>
      </c>
      <c r="M2" s="89" t="s">
        <v>33</v>
      </c>
      <c r="N2" s="25"/>
      <c r="O2" s="26"/>
      <c r="P2" s="15"/>
      <c r="Q2" s="27"/>
      <c r="R2" s="28"/>
      <c r="S2" s="29"/>
      <c r="T2" s="30" t="s">
        <v>8</v>
      </c>
      <c r="U2" s="86" t="s">
        <v>34</v>
      </c>
      <c r="V2" s="25"/>
      <c r="W2" s="25"/>
      <c r="Y2" s="69"/>
      <c r="Z2"/>
    </row>
    <row r="3" spans="1:26" ht="19.5" customHeight="1">
      <c r="A3" t="s">
        <v>35</v>
      </c>
      <c r="B3" s="19"/>
      <c r="C3" s="19"/>
      <c r="D3" s="31"/>
      <c r="E3" s="32"/>
      <c r="F3" s="132"/>
      <c r="G3" s="32"/>
      <c r="H3" s="132"/>
      <c r="I3" s="23"/>
      <c r="K3" s="33"/>
      <c r="L3" s="24" t="s">
        <v>2</v>
      </c>
      <c r="M3" s="146">
        <v>44492.125</v>
      </c>
      <c r="N3" s="146"/>
      <c r="O3" s="146"/>
      <c r="P3" s="146"/>
      <c r="Q3" s="146"/>
      <c r="R3" s="34"/>
      <c r="S3" s="35"/>
      <c r="T3" s="30" t="s">
        <v>9</v>
      </c>
      <c r="U3" s="86"/>
      <c r="V3" s="36"/>
      <c r="W3" s="36"/>
      <c r="Y3" s="69"/>
      <c r="Z3"/>
    </row>
    <row r="4" spans="1:26" ht="19.5" customHeight="1">
      <c r="A4" s="91" t="s">
        <v>36</v>
      </c>
      <c r="B4" s="91"/>
      <c r="C4" s="37"/>
      <c r="D4" s="37"/>
      <c r="E4" s="38"/>
      <c r="F4" s="38"/>
      <c r="G4" s="38"/>
      <c r="H4" s="38"/>
      <c r="I4" s="39"/>
      <c r="L4" s="24" t="s">
        <v>10</v>
      </c>
      <c r="M4" s="147" t="s">
        <v>37</v>
      </c>
      <c r="N4" s="147"/>
      <c r="O4" s="147"/>
      <c r="P4" s="147"/>
      <c r="Q4" s="147"/>
      <c r="S4"/>
      <c r="T4" s="85" t="s">
        <v>98</v>
      </c>
      <c r="U4" s="85" t="s">
        <v>98</v>
      </c>
      <c r="V4" s="1"/>
      <c r="Y4" s="69"/>
      <c r="Z4"/>
    </row>
    <row r="5" spans="13:26" ht="6" customHeight="1">
      <c r="M5" s="106"/>
      <c r="N5" s="106"/>
      <c r="O5" s="104"/>
      <c r="P5" s="105"/>
      <c r="Q5" s="106"/>
      <c r="Y5" s="69"/>
      <c r="Z5"/>
    </row>
    <row r="6" spans="1:25" s="47" customFormat="1" ht="15" customHeight="1">
      <c r="A6" s="40"/>
      <c r="B6" s="41"/>
      <c r="E6" s="42"/>
      <c r="F6" s="134"/>
      <c r="G6" s="42"/>
      <c r="H6" s="134"/>
      <c r="I6" s="40"/>
      <c r="J6" s="43"/>
      <c r="K6" s="40"/>
      <c r="M6" s="148" t="s">
        <v>16</v>
      </c>
      <c r="N6" s="149"/>
      <c r="O6" s="150"/>
      <c r="P6" s="45" t="s">
        <v>17</v>
      </c>
      <c r="Q6" s="148" t="s">
        <v>19</v>
      </c>
      <c r="R6" s="149"/>
      <c r="S6" s="150"/>
      <c r="T6" s="46" t="s">
        <v>17</v>
      </c>
      <c r="U6" s="100" t="s">
        <v>3</v>
      </c>
      <c r="V6" s="103" t="s">
        <v>21</v>
      </c>
      <c r="W6" s="145" t="s">
        <v>4</v>
      </c>
      <c r="X6" s="145"/>
      <c r="Y6" s="42"/>
    </row>
    <row r="7" spans="1:24" s="42" customFormat="1" ht="15" customHeight="1">
      <c r="A7" s="128" t="s">
        <v>510</v>
      </c>
      <c r="B7" s="128" t="s">
        <v>511</v>
      </c>
      <c r="C7" s="128" t="s">
        <v>512</v>
      </c>
      <c r="D7" s="44" t="s">
        <v>11</v>
      </c>
      <c r="E7" s="110" t="s">
        <v>12</v>
      </c>
      <c r="F7" s="135" t="s">
        <v>532</v>
      </c>
      <c r="G7" s="129" t="s">
        <v>533</v>
      </c>
      <c r="H7" s="135" t="s">
        <v>513</v>
      </c>
      <c r="I7" s="48" t="s">
        <v>5</v>
      </c>
      <c r="J7" s="44" t="s">
        <v>13</v>
      </c>
      <c r="K7" s="67" t="s">
        <v>14</v>
      </c>
      <c r="L7" s="44" t="s">
        <v>15</v>
      </c>
      <c r="M7" s="44">
        <v>1</v>
      </c>
      <c r="N7" s="44">
        <v>2</v>
      </c>
      <c r="O7" s="44">
        <v>3</v>
      </c>
      <c r="P7" s="49" t="s">
        <v>18</v>
      </c>
      <c r="Q7" s="44">
        <v>1</v>
      </c>
      <c r="R7" s="44">
        <v>2</v>
      </c>
      <c r="S7" s="44">
        <v>3</v>
      </c>
      <c r="T7" s="50" t="s">
        <v>20</v>
      </c>
      <c r="U7" s="101"/>
      <c r="V7" s="102"/>
      <c r="W7" s="99" t="s">
        <v>4</v>
      </c>
      <c r="X7" s="108" t="s">
        <v>22</v>
      </c>
    </row>
    <row r="8" spans="1:25" ht="19.5" customHeight="1">
      <c r="A8" s="72" t="s">
        <v>90</v>
      </c>
      <c r="B8" s="72">
        <v>15</v>
      </c>
      <c r="C8" s="72">
        <v>146</v>
      </c>
      <c r="D8" s="92" t="s">
        <v>91</v>
      </c>
      <c r="E8" s="111" t="s">
        <v>92</v>
      </c>
      <c r="F8" s="136" t="str">
        <f aca="true" t="shared" si="0" ref="F8:F16">CONCATENATE(E8," ",D8)</f>
        <v>Angelina Mintz</v>
      </c>
      <c r="G8" s="127" t="s">
        <v>534</v>
      </c>
      <c r="H8" s="136" t="s">
        <v>514</v>
      </c>
      <c r="I8" s="109" t="s">
        <v>93</v>
      </c>
      <c r="J8" s="93">
        <v>44.85</v>
      </c>
      <c r="K8" s="94" t="s">
        <v>94</v>
      </c>
      <c r="L8" s="107">
        <v>38402</v>
      </c>
      <c r="M8" s="112">
        <v>26</v>
      </c>
      <c r="N8" s="112">
        <v>28</v>
      </c>
      <c r="O8" s="112">
        <v>30</v>
      </c>
      <c r="P8" s="113">
        <v>30</v>
      </c>
      <c r="Q8" s="112">
        <v>32</v>
      </c>
      <c r="R8" s="112">
        <v>34</v>
      </c>
      <c r="S8" s="112">
        <v>37</v>
      </c>
      <c r="T8" s="114">
        <v>37</v>
      </c>
      <c r="U8" s="115">
        <v>67</v>
      </c>
      <c r="V8" s="95">
        <v>1</v>
      </c>
      <c r="W8" s="96">
        <v>112.2407426383591</v>
      </c>
      <c r="X8" s="98">
        <v>112.2407426383591</v>
      </c>
      <c r="Y8" s="73" t="s">
        <v>37</v>
      </c>
    </row>
    <row r="9" spans="1:25" s="74" customFormat="1" ht="19.5" customHeight="1">
      <c r="A9" s="72" t="s">
        <v>95</v>
      </c>
      <c r="B9" s="72">
        <v>14</v>
      </c>
      <c r="C9" s="72">
        <v>3</v>
      </c>
      <c r="D9" s="92" t="s">
        <v>96</v>
      </c>
      <c r="E9" s="111" t="s">
        <v>97</v>
      </c>
      <c r="F9" s="136" t="str">
        <f t="shared" si="0"/>
        <v>Danika Lorenzo</v>
      </c>
      <c r="G9" s="127" t="s">
        <v>535</v>
      </c>
      <c r="H9" s="136" t="s">
        <v>514</v>
      </c>
      <c r="I9" s="109" t="s">
        <v>93</v>
      </c>
      <c r="J9" s="93">
        <v>42.4</v>
      </c>
      <c r="K9" s="94" t="s">
        <v>66</v>
      </c>
      <c r="L9" s="107">
        <v>40199</v>
      </c>
      <c r="M9" s="112">
        <v>21</v>
      </c>
      <c r="N9" s="112">
        <v>23</v>
      </c>
      <c r="O9" s="112">
        <v>25</v>
      </c>
      <c r="P9" s="113">
        <v>25</v>
      </c>
      <c r="Q9" s="112">
        <v>32</v>
      </c>
      <c r="R9" s="112">
        <v>36</v>
      </c>
      <c r="S9" s="112">
        <v>-40</v>
      </c>
      <c r="T9" s="114">
        <v>36</v>
      </c>
      <c r="U9" s="115">
        <v>61</v>
      </c>
      <c r="V9" s="95">
        <v>2</v>
      </c>
      <c r="W9" s="96">
        <v>107.23000903383097</v>
      </c>
      <c r="X9" s="98">
        <v>107.23000903383097</v>
      </c>
      <c r="Y9" s="73" t="s">
        <v>37</v>
      </c>
    </row>
    <row r="10" spans="1:25" ht="19.5" customHeight="1">
      <c r="A10" s="72" t="s">
        <v>86</v>
      </c>
      <c r="B10" s="72">
        <v>13</v>
      </c>
      <c r="C10" s="72">
        <v>82</v>
      </c>
      <c r="D10" s="92" t="s">
        <v>87</v>
      </c>
      <c r="E10" s="111" t="s">
        <v>88</v>
      </c>
      <c r="F10" s="136" t="str">
        <f t="shared" si="0"/>
        <v>Jasmine Nautel</v>
      </c>
      <c r="G10" s="127" t="s">
        <v>536</v>
      </c>
      <c r="H10" s="136" t="s">
        <v>515</v>
      </c>
      <c r="I10" s="109" t="s">
        <v>63</v>
      </c>
      <c r="J10" s="93">
        <v>47.85</v>
      </c>
      <c r="K10" s="94" t="s">
        <v>89</v>
      </c>
      <c r="L10" s="107">
        <v>37277</v>
      </c>
      <c r="M10" s="112">
        <v>48</v>
      </c>
      <c r="N10" s="112">
        <v>51</v>
      </c>
      <c r="O10" s="112">
        <v>54</v>
      </c>
      <c r="P10" s="113">
        <v>54</v>
      </c>
      <c r="Q10" s="112">
        <v>57</v>
      </c>
      <c r="R10" s="112">
        <v>61</v>
      </c>
      <c r="S10" s="112">
        <v>-64</v>
      </c>
      <c r="T10" s="114">
        <v>61</v>
      </c>
      <c r="U10" s="115">
        <v>115</v>
      </c>
      <c r="V10" s="95">
        <v>1</v>
      </c>
      <c r="W10" s="96">
        <v>182.73798429697803</v>
      </c>
      <c r="X10" s="98">
        <v>182.73798429697803</v>
      </c>
      <c r="Y10" s="73" t="s">
        <v>37</v>
      </c>
    </row>
    <row r="11" spans="1:25" s="57" customFormat="1" ht="19.5" customHeight="1">
      <c r="A11" s="72" t="s">
        <v>60</v>
      </c>
      <c r="B11" s="72">
        <v>6</v>
      </c>
      <c r="C11" s="72">
        <v>98</v>
      </c>
      <c r="D11" s="92" t="s">
        <v>61</v>
      </c>
      <c r="E11" s="111" t="s">
        <v>62</v>
      </c>
      <c r="F11" s="136" t="str">
        <f t="shared" si="0"/>
        <v>Brenna Kenney</v>
      </c>
      <c r="G11" s="127" t="s">
        <v>537</v>
      </c>
      <c r="H11" s="136" t="s">
        <v>515</v>
      </c>
      <c r="I11" s="109" t="s">
        <v>63</v>
      </c>
      <c r="J11" s="93">
        <v>49</v>
      </c>
      <c r="K11" s="94" t="s">
        <v>59</v>
      </c>
      <c r="L11" s="107">
        <v>34872</v>
      </c>
      <c r="M11" s="112">
        <v>-32</v>
      </c>
      <c r="N11" s="112">
        <v>-32</v>
      </c>
      <c r="O11" s="112">
        <v>32</v>
      </c>
      <c r="P11" s="113">
        <v>32</v>
      </c>
      <c r="Q11" s="112">
        <v>40</v>
      </c>
      <c r="R11" s="112">
        <v>43</v>
      </c>
      <c r="S11" s="112">
        <v>-45</v>
      </c>
      <c r="T11" s="114">
        <v>43</v>
      </c>
      <c r="U11" s="115">
        <v>75</v>
      </c>
      <c r="V11" s="95">
        <v>2</v>
      </c>
      <c r="W11" s="96">
        <v>116.97331141233262</v>
      </c>
      <c r="X11" s="98">
        <v>116.97331141233262</v>
      </c>
      <c r="Y11" s="73" t="s">
        <v>37</v>
      </c>
    </row>
    <row r="12" spans="1:25" s="47" customFormat="1" ht="19.5" customHeight="1">
      <c r="A12" s="72" t="s">
        <v>64</v>
      </c>
      <c r="B12" s="72">
        <v>9</v>
      </c>
      <c r="C12" s="72">
        <v>72</v>
      </c>
      <c r="D12" s="92" t="s">
        <v>65</v>
      </c>
      <c r="E12" s="111" t="s">
        <v>50</v>
      </c>
      <c r="F12" s="136" t="str">
        <f t="shared" si="0"/>
        <v>Claire Weche</v>
      </c>
      <c r="G12" s="127" t="s">
        <v>538</v>
      </c>
      <c r="H12" s="136" t="s">
        <v>516</v>
      </c>
      <c r="I12" s="109" t="s">
        <v>46</v>
      </c>
      <c r="J12" s="93">
        <v>55</v>
      </c>
      <c r="K12" s="94" t="s">
        <v>66</v>
      </c>
      <c r="L12" s="107">
        <v>33173</v>
      </c>
      <c r="M12" s="112">
        <v>70</v>
      </c>
      <c r="N12" s="112">
        <v>-72</v>
      </c>
      <c r="O12" s="112">
        <v>-73</v>
      </c>
      <c r="P12" s="113">
        <v>70</v>
      </c>
      <c r="Q12" s="112">
        <v>86</v>
      </c>
      <c r="R12" s="112">
        <v>-89</v>
      </c>
      <c r="S12" s="112">
        <v>-89</v>
      </c>
      <c r="T12" s="114">
        <v>86</v>
      </c>
      <c r="U12" s="115">
        <v>156</v>
      </c>
      <c r="V12" s="95">
        <v>1</v>
      </c>
      <c r="W12" s="96">
        <v>223.4104111981226</v>
      </c>
      <c r="X12" s="98">
        <v>226.9849850213588</v>
      </c>
      <c r="Y12" s="73" t="s">
        <v>37</v>
      </c>
    </row>
    <row r="13" spans="1:25" s="65" customFormat="1" ht="19.5" customHeight="1">
      <c r="A13" s="72" t="s">
        <v>67</v>
      </c>
      <c r="B13" s="72">
        <v>7</v>
      </c>
      <c r="C13" s="72">
        <v>12</v>
      </c>
      <c r="D13" s="92" t="s">
        <v>68</v>
      </c>
      <c r="E13" s="111" t="s">
        <v>69</v>
      </c>
      <c r="F13" s="136" t="str">
        <f t="shared" si="0"/>
        <v>Subreen Dari</v>
      </c>
      <c r="G13" s="127" t="s">
        <v>539</v>
      </c>
      <c r="H13" s="136" t="s">
        <v>516</v>
      </c>
      <c r="I13" s="109" t="s">
        <v>46</v>
      </c>
      <c r="J13" s="93">
        <v>53.9</v>
      </c>
      <c r="K13" s="94" t="s">
        <v>70</v>
      </c>
      <c r="L13" s="107">
        <v>31811</v>
      </c>
      <c r="M13" s="112">
        <v>-62</v>
      </c>
      <c r="N13" s="112">
        <v>62</v>
      </c>
      <c r="O13" s="112">
        <v>-65</v>
      </c>
      <c r="P13" s="113">
        <v>62</v>
      </c>
      <c r="Q13" s="112">
        <v>82</v>
      </c>
      <c r="R13" s="112">
        <v>85</v>
      </c>
      <c r="S13" s="112">
        <v>88</v>
      </c>
      <c r="T13" s="114">
        <v>88</v>
      </c>
      <c r="U13" s="115">
        <v>150</v>
      </c>
      <c r="V13" s="95">
        <v>2</v>
      </c>
      <c r="W13" s="96">
        <v>217.90381382919873</v>
      </c>
      <c r="X13" s="98">
        <v>230.76014217006977</v>
      </c>
      <c r="Y13" s="73" t="s">
        <v>37</v>
      </c>
    </row>
    <row r="14" spans="1:25" s="47" customFormat="1" ht="19.5" customHeight="1">
      <c r="A14" s="72" t="s">
        <v>71</v>
      </c>
      <c r="B14" s="72">
        <v>8</v>
      </c>
      <c r="C14" s="72">
        <v>40</v>
      </c>
      <c r="D14" s="92" t="s">
        <v>72</v>
      </c>
      <c r="E14" s="111" t="s">
        <v>73</v>
      </c>
      <c r="F14" s="136" t="str">
        <f t="shared" si="0"/>
        <v>Kristen Egert</v>
      </c>
      <c r="G14" s="127" t="s">
        <v>540</v>
      </c>
      <c r="H14" s="136" t="s">
        <v>516</v>
      </c>
      <c r="I14" s="109" t="s">
        <v>46</v>
      </c>
      <c r="J14" s="93">
        <v>54.8</v>
      </c>
      <c r="K14" s="94" t="s">
        <v>74</v>
      </c>
      <c r="L14" s="107">
        <v>33094</v>
      </c>
      <c r="M14" s="112">
        <v>40</v>
      </c>
      <c r="N14" s="112">
        <v>43</v>
      </c>
      <c r="O14" s="112">
        <v>-45</v>
      </c>
      <c r="P14" s="113">
        <v>43</v>
      </c>
      <c r="Q14" s="112">
        <v>45</v>
      </c>
      <c r="R14" s="112">
        <v>48</v>
      </c>
      <c r="S14" s="112">
        <v>52</v>
      </c>
      <c r="T14" s="114">
        <v>52</v>
      </c>
      <c r="U14" s="115">
        <v>95</v>
      </c>
      <c r="V14" s="95">
        <v>3</v>
      </c>
      <c r="W14" s="96">
        <v>136.39880063529597</v>
      </c>
      <c r="X14" s="98">
        <v>138.58118586818182</v>
      </c>
      <c r="Y14" s="73" t="s">
        <v>37</v>
      </c>
    </row>
    <row r="15" spans="1:25" s="47" customFormat="1" ht="19.5" customHeight="1">
      <c r="A15" s="72" t="s">
        <v>43</v>
      </c>
      <c r="B15" s="72">
        <v>2</v>
      </c>
      <c r="C15" s="72">
        <v>132</v>
      </c>
      <c r="D15" s="92" t="s">
        <v>44</v>
      </c>
      <c r="E15" s="111" t="s">
        <v>45</v>
      </c>
      <c r="F15" s="136" t="str">
        <f t="shared" si="0"/>
        <v>Jean Beattie</v>
      </c>
      <c r="G15" s="127" t="s">
        <v>541</v>
      </c>
      <c r="H15" s="136" t="s">
        <v>516</v>
      </c>
      <c r="I15" s="109" t="s">
        <v>46</v>
      </c>
      <c r="J15" s="93">
        <v>54.5</v>
      </c>
      <c r="K15" s="94" t="s">
        <v>47</v>
      </c>
      <c r="L15" s="107">
        <v>25493</v>
      </c>
      <c r="M15" s="112">
        <v>32</v>
      </c>
      <c r="N15" s="112">
        <v>35</v>
      </c>
      <c r="O15" s="112">
        <v>-38</v>
      </c>
      <c r="P15" s="113">
        <v>35</v>
      </c>
      <c r="Q15" s="112">
        <v>50</v>
      </c>
      <c r="R15" s="112">
        <v>56</v>
      </c>
      <c r="S15" s="112">
        <v>-58</v>
      </c>
      <c r="T15" s="114">
        <v>56</v>
      </c>
      <c r="U15" s="115">
        <v>91</v>
      </c>
      <c r="V15" s="95">
        <v>4</v>
      </c>
      <c r="W15" s="96">
        <v>131.16125343269235</v>
      </c>
      <c r="X15" s="98">
        <v>172.60820751606124</v>
      </c>
      <c r="Y15" s="73" t="s">
        <v>37</v>
      </c>
    </row>
    <row r="16" spans="1:25" s="65" customFormat="1" ht="19.5" customHeight="1">
      <c r="A16" s="72" t="s">
        <v>48</v>
      </c>
      <c r="B16" s="72">
        <v>3</v>
      </c>
      <c r="C16" s="72">
        <v>129</v>
      </c>
      <c r="D16" s="92" t="s">
        <v>49</v>
      </c>
      <c r="E16" s="111" t="s">
        <v>50</v>
      </c>
      <c r="F16" s="136" t="str">
        <f t="shared" si="0"/>
        <v>Claire Affleck</v>
      </c>
      <c r="G16" s="127" t="s">
        <v>542</v>
      </c>
      <c r="H16" s="136" t="s">
        <v>516</v>
      </c>
      <c r="I16" s="109" t="s">
        <v>46</v>
      </c>
      <c r="J16" s="93">
        <v>53.45</v>
      </c>
      <c r="K16" s="94" t="s">
        <v>51</v>
      </c>
      <c r="L16" s="107">
        <v>29677</v>
      </c>
      <c r="M16" s="112">
        <v>38</v>
      </c>
      <c r="N16" s="112">
        <v>39</v>
      </c>
      <c r="O16" s="112">
        <v>-40</v>
      </c>
      <c r="P16" s="113">
        <v>39</v>
      </c>
      <c r="Q16" s="112">
        <v>-50</v>
      </c>
      <c r="R16" s="112">
        <v>50</v>
      </c>
      <c r="S16" s="112">
        <v>51</v>
      </c>
      <c r="T16" s="114">
        <v>51</v>
      </c>
      <c r="U16" s="115">
        <v>90</v>
      </c>
      <c r="V16" s="95">
        <v>5</v>
      </c>
      <c r="W16" s="96">
        <v>131.52921816561098</v>
      </c>
      <c r="X16" s="98">
        <v>149.28566136360809</v>
      </c>
      <c r="Y16" s="73" t="s">
        <v>37</v>
      </c>
    </row>
    <row r="17" spans="1:25" ht="19.5" customHeight="1">
      <c r="A17" s="72" t="s">
        <v>52</v>
      </c>
      <c r="B17" s="72">
        <v>4</v>
      </c>
      <c r="C17" s="72">
        <v>4</v>
      </c>
      <c r="D17" s="92" t="s">
        <v>53</v>
      </c>
      <c r="E17" s="111" t="s">
        <v>54</v>
      </c>
      <c r="F17" s="136" t="str">
        <f>CONCATENATE(E17," ",D17)</f>
        <v>Jessie Allen</v>
      </c>
      <c r="G17" s="127" t="s">
        <v>543</v>
      </c>
      <c r="H17" s="136" t="s">
        <v>516</v>
      </c>
      <c r="I17" s="109" t="s">
        <v>46</v>
      </c>
      <c r="J17" s="93">
        <v>53.7</v>
      </c>
      <c r="K17" s="94" t="s">
        <v>55</v>
      </c>
      <c r="L17" s="107">
        <v>30532</v>
      </c>
      <c r="M17" s="112">
        <v>-31</v>
      </c>
      <c r="N17" s="112">
        <v>31</v>
      </c>
      <c r="O17" s="112">
        <v>-33</v>
      </c>
      <c r="P17" s="113">
        <v>31</v>
      </c>
      <c r="Q17" s="112">
        <v>42</v>
      </c>
      <c r="R17" s="112">
        <v>-44</v>
      </c>
      <c r="S17" s="112">
        <v>44</v>
      </c>
      <c r="T17" s="114">
        <v>44</v>
      </c>
      <c r="U17" s="115">
        <v>75</v>
      </c>
      <c r="V17" s="95">
        <v>6</v>
      </c>
      <c r="W17" s="96">
        <v>109.24155351209224</v>
      </c>
      <c r="X17" s="98">
        <v>121.14887930276092</v>
      </c>
      <c r="Y17" s="73" t="s">
        <v>37</v>
      </c>
    </row>
    <row r="18" spans="1:25" s="47" customFormat="1" ht="19.5" customHeight="1">
      <c r="A18" s="72" t="s">
        <v>135</v>
      </c>
      <c r="B18" s="72">
        <v>5</v>
      </c>
      <c r="C18" s="72">
        <v>18</v>
      </c>
      <c r="D18" s="92" t="s">
        <v>136</v>
      </c>
      <c r="E18" s="111" t="s">
        <v>137</v>
      </c>
      <c r="F18" s="136" t="str">
        <f aca="true" t="shared" si="1" ref="F18:F81">CONCATENATE(E18," ",D18)</f>
        <v>Nikki Houghton</v>
      </c>
      <c r="G18" s="127" t="s">
        <v>544</v>
      </c>
      <c r="H18" s="136" t="s">
        <v>517</v>
      </c>
      <c r="I18" s="109" t="s">
        <v>41</v>
      </c>
      <c r="J18" s="93">
        <v>58.6</v>
      </c>
      <c r="K18" s="94" t="s">
        <v>70</v>
      </c>
      <c r="L18" s="107">
        <v>33033</v>
      </c>
      <c r="M18" s="112">
        <v>74</v>
      </c>
      <c r="N18" s="112">
        <v>77</v>
      </c>
      <c r="O18" s="112">
        <v>80</v>
      </c>
      <c r="P18" s="113">
        <v>80</v>
      </c>
      <c r="Q18" s="112">
        <v>93</v>
      </c>
      <c r="R18" s="112">
        <v>97</v>
      </c>
      <c r="S18" s="112">
        <v>100</v>
      </c>
      <c r="T18" s="114">
        <v>100</v>
      </c>
      <c r="U18" s="115">
        <v>180</v>
      </c>
      <c r="V18" s="95" t="s">
        <v>138</v>
      </c>
      <c r="W18" s="96">
        <v>246.94133901194806</v>
      </c>
      <c r="X18" s="98">
        <v>250.89240844319406</v>
      </c>
      <c r="Y18" s="73"/>
    </row>
    <row r="19" spans="1:25" ht="19.5" customHeight="1">
      <c r="A19" s="72" t="s">
        <v>139</v>
      </c>
      <c r="B19" s="72">
        <v>9</v>
      </c>
      <c r="C19" s="72">
        <v>114</v>
      </c>
      <c r="D19" s="92" t="s">
        <v>140</v>
      </c>
      <c r="E19" s="111" t="s">
        <v>141</v>
      </c>
      <c r="F19" s="136" t="str">
        <f t="shared" si="1"/>
        <v>Gwen Proper</v>
      </c>
      <c r="G19" s="127" t="s">
        <v>545</v>
      </c>
      <c r="H19" s="136" t="s">
        <v>517</v>
      </c>
      <c r="I19" s="109" t="s">
        <v>41</v>
      </c>
      <c r="J19" s="93">
        <v>58.3</v>
      </c>
      <c r="K19" s="94" t="s">
        <v>142</v>
      </c>
      <c r="L19" s="107">
        <v>35461</v>
      </c>
      <c r="M19" s="112">
        <v>68</v>
      </c>
      <c r="N19" s="112">
        <v>71</v>
      </c>
      <c r="O19" s="112">
        <v>-74</v>
      </c>
      <c r="P19" s="113">
        <v>71</v>
      </c>
      <c r="Q19" s="112">
        <v>87</v>
      </c>
      <c r="R19" s="112">
        <v>-92</v>
      </c>
      <c r="S19" s="112">
        <v>0</v>
      </c>
      <c r="T19" s="114">
        <v>87</v>
      </c>
      <c r="U19" s="115">
        <v>158</v>
      </c>
      <c r="V19" s="95">
        <v>1</v>
      </c>
      <c r="W19" s="96">
        <v>217.49264982923853</v>
      </c>
      <c r="X19" s="98">
        <v>217.49264982923853</v>
      </c>
      <c r="Y19" s="73"/>
    </row>
    <row r="20" spans="1:25" ht="19.5" customHeight="1">
      <c r="A20" s="72" t="s">
        <v>143</v>
      </c>
      <c r="B20" s="72">
        <v>1</v>
      </c>
      <c r="C20" s="72">
        <v>13</v>
      </c>
      <c r="D20" s="92" t="s">
        <v>144</v>
      </c>
      <c r="E20" s="111" t="s">
        <v>145</v>
      </c>
      <c r="F20" s="136" t="str">
        <f t="shared" si="1"/>
        <v>Stella Ladao</v>
      </c>
      <c r="G20" s="127" t="s">
        <v>546</v>
      </c>
      <c r="H20" s="136" t="s">
        <v>517</v>
      </c>
      <c r="I20" s="109" t="s">
        <v>41</v>
      </c>
      <c r="J20" s="93">
        <v>57.4</v>
      </c>
      <c r="K20" s="94" t="s">
        <v>94</v>
      </c>
      <c r="L20" s="107">
        <v>26244</v>
      </c>
      <c r="M20" s="112">
        <v>54</v>
      </c>
      <c r="N20" s="112">
        <v>57</v>
      </c>
      <c r="O20" s="112">
        <v>60</v>
      </c>
      <c r="P20" s="113">
        <v>60</v>
      </c>
      <c r="Q20" s="112">
        <v>68</v>
      </c>
      <c r="R20" s="112">
        <v>72</v>
      </c>
      <c r="S20" s="112">
        <v>76</v>
      </c>
      <c r="T20" s="114">
        <v>76</v>
      </c>
      <c r="U20" s="115">
        <v>136</v>
      </c>
      <c r="V20" s="95">
        <v>2</v>
      </c>
      <c r="W20" s="96">
        <v>189.15520115133407</v>
      </c>
      <c r="X20" s="98">
        <v>241.9295105706093</v>
      </c>
      <c r="Y20" s="73"/>
    </row>
    <row r="21" spans="1:25" ht="19.5" customHeight="1">
      <c r="A21" s="72" t="s">
        <v>146</v>
      </c>
      <c r="B21" s="72">
        <v>4</v>
      </c>
      <c r="C21" s="72">
        <v>121</v>
      </c>
      <c r="D21" s="92" t="s">
        <v>147</v>
      </c>
      <c r="E21" s="111" t="s">
        <v>148</v>
      </c>
      <c r="F21" s="136" t="str">
        <f t="shared" si="1"/>
        <v>Libby Elias</v>
      </c>
      <c r="G21" s="127" t="s">
        <v>547</v>
      </c>
      <c r="H21" s="136" t="s">
        <v>517</v>
      </c>
      <c r="I21" s="109" t="s">
        <v>41</v>
      </c>
      <c r="J21" s="93">
        <v>57.45</v>
      </c>
      <c r="K21" s="94" t="s">
        <v>149</v>
      </c>
      <c r="L21" s="107">
        <v>30756</v>
      </c>
      <c r="M21" s="112">
        <v>58</v>
      </c>
      <c r="N21" s="112">
        <v>61</v>
      </c>
      <c r="O21" s="112">
        <v>-65</v>
      </c>
      <c r="P21" s="113">
        <v>61</v>
      </c>
      <c r="Q21" s="112">
        <v>74</v>
      </c>
      <c r="R21" s="112">
        <v>-79</v>
      </c>
      <c r="S21" s="112">
        <v>-80</v>
      </c>
      <c r="T21" s="114">
        <v>74</v>
      </c>
      <c r="U21" s="115">
        <v>135</v>
      </c>
      <c r="V21" s="95">
        <v>3</v>
      </c>
      <c r="W21" s="96">
        <v>187.65488181342357</v>
      </c>
      <c r="X21" s="98">
        <v>205.66974223527674</v>
      </c>
      <c r="Y21" s="73"/>
    </row>
    <row r="22" spans="1:25" ht="19.5" customHeight="1">
      <c r="A22" s="72" t="s">
        <v>150</v>
      </c>
      <c r="B22" s="72">
        <v>6</v>
      </c>
      <c r="C22" s="72">
        <v>20</v>
      </c>
      <c r="D22" s="92" t="s">
        <v>151</v>
      </c>
      <c r="E22" s="111" t="s">
        <v>152</v>
      </c>
      <c r="F22" s="136" t="str">
        <f t="shared" si="1"/>
        <v>Nancy Ganswindt</v>
      </c>
      <c r="G22" s="127" t="s">
        <v>548</v>
      </c>
      <c r="H22" s="136" t="s">
        <v>517</v>
      </c>
      <c r="I22" s="109" t="s">
        <v>41</v>
      </c>
      <c r="J22" s="93">
        <v>58.45</v>
      </c>
      <c r="K22" s="94" t="s">
        <v>78</v>
      </c>
      <c r="L22" s="107">
        <v>31923</v>
      </c>
      <c r="M22" s="112">
        <v>55</v>
      </c>
      <c r="N22" s="112">
        <v>58</v>
      </c>
      <c r="O22" s="112">
        <v>-63</v>
      </c>
      <c r="P22" s="113">
        <v>58</v>
      </c>
      <c r="Q22" s="112">
        <v>-72</v>
      </c>
      <c r="R22" s="112">
        <v>74</v>
      </c>
      <c r="S22" s="112">
        <v>77</v>
      </c>
      <c r="T22" s="114">
        <v>77</v>
      </c>
      <c r="U22" s="115">
        <v>135</v>
      </c>
      <c r="V22" s="95">
        <v>4</v>
      </c>
      <c r="W22" s="96">
        <v>185.51808393550724</v>
      </c>
      <c r="X22" s="98">
        <v>196.46365371848347</v>
      </c>
      <c r="Y22" s="73"/>
    </row>
    <row r="23" spans="1:25" ht="19.5" customHeight="1">
      <c r="A23" s="72" t="s">
        <v>153</v>
      </c>
      <c r="B23" s="72">
        <v>8</v>
      </c>
      <c r="C23" s="72">
        <v>75</v>
      </c>
      <c r="D23" s="92" t="s">
        <v>154</v>
      </c>
      <c r="E23" s="111" t="s">
        <v>155</v>
      </c>
      <c r="F23" s="136" t="str">
        <f t="shared" si="1"/>
        <v>Alyssa Garrison</v>
      </c>
      <c r="G23" s="127" t="s">
        <v>549</v>
      </c>
      <c r="H23" s="136" t="s">
        <v>517</v>
      </c>
      <c r="I23" s="109" t="s">
        <v>41</v>
      </c>
      <c r="J23" s="93">
        <v>58.95</v>
      </c>
      <c r="K23" s="94" t="s">
        <v>156</v>
      </c>
      <c r="L23" s="107">
        <v>35735</v>
      </c>
      <c r="M23" s="112">
        <v>54</v>
      </c>
      <c r="N23" s="112">
        <v>57</v>
      </c>
      <c r="O23" s="112">
        <v>-60</v>
      </c>
      <c r="P23" s="113">
        <v>57</v>
      </c>
      <c r="Q23" s="112">
        <v>70</v>
      </c>
      <c r="R23" s="112">
        <v>72</v>
      </c>
      <c r="S23" s="112">
        <v>75</v>
      </c>
      <c r="T23" s="114">
        <v>75</v>
      </c>
      <c r="U23" s="115">
        <v>132</v>
      </c>
      <c r="V23" s="95">
        <v>5</v>
      </c>
      <c r="W23" s="96">
        <v>180.38643182674898</v>
      </c>
      <c r="X23" s="98">
        <v>180.38643182674898</v>
      </c>
      <c r="Y23" s="73"/>
    </row>
    <row r="24" spans="1:25" ht="19.5" customHeight="1">
      <c r="A24" s="72" t="s">
        <v>75</v>
      </c>
      <c r="B24" s="72">
        <v>11</v>
      </c>
      <c r="C24" s="72">
        <v>52</v>
      </c>
      <c r="D24" s="92" t="s">
        <v>76</v>
      </c>
      <c r="E24" s="111" t="s">
        <v>77</v>
      </c>
      <c r="F24" s="136" t="str">
        <f t="shared" si="1"/>
        <v>Christy Delaire</v>
      </c>
      <c r="G24" s="127" t="s">
        <v>550</v>
      </c>
      <c r="H24" s="136" t="s">
        <v>517</v>
      </c>
      <c r="I24" s="109" t="s">
        <v>41</v>
      </c>
      <c r="J24" s="93">
        <v>58.5</v>
      </c>
      <c r="K24" s="94" t="s">
        <v>78</v>
      </c>
      <c r="L24" s="107">
        <v>34865</v>
      </c>
      <c r="M24" s="112">
        <v>50</v>
      </c>
      <c r="N24" s="112">
        <v>-53</v>
      </c>
      <c r="O24" s="112">
        <v>55</v>
      </c>
      <c r="P24" s="113">
        <v>55</v>
      </c>
      <c r="Q24" s="112">
        <v>62</v>
      </c>
      <c r="R24" s="112">
        <v>66</v>
      </c>
      <c r="S24" s="112">
        <v>-69</v>
      </c>
      <c r="T24" s="114">
        <v>66</v>
      </c>
      <c r="U24" s="115">
        <v>121</v>
      </c>
      <c r="V24" s="95">
        <v>6</v>
      </c>
      <c r="W24" s="96">
        <v>166.18571829209077</v>
      </c>
      <c r="X24" s="98">
        <v>166.18571829209077</v>
      </c>
      <c r="Y24" s="73"/>
    </row>
    <row r="25" spans="1:25" ht="19.5" customHeight="1">
      <c r="A25" s="72" t="s">
        <v>157</v>
      </c>
      <c r="B25" s="72">
        <v>10</v>
      </c>
      <c r="C25" s="72">
        <v>159</v>
      </c>
      <c r="D25" s="92" t="s">
        <v>158</v>
      </c>
      <c r="E25" s="111" t="s">
        <v>159</v>
      </c>
      <c r="F25" s="136" t="str">
        <f t="shared" si="1"/>
        <v>Staci Stadler</v>
      </c>
      <c r="G25" s="127" t="s">
        <v>551</v>
      </c>
      <c r="H25" s="136" t="s">
        <v>517</v>
      </c>
      <c r="I25" s="109" t="s">
        <v>41</v>
      </c>
      <c r="J25" s="93">
        <v>55.75</v>
      </c>
      <c r="K25" s="94" t="s">
        <v>59</v>
      </c>
      <c r="L25" s="107">
        <v>33384</v>
      </c>
      <c r="M25" s="112">
        <v>47</v>
      </c>
      <c r="N25" s="112">
        <v>50</v>
      </c>
      <c r="O25" s="112">
        <v>-52</v>
      </c>
      <c r="P25" s="113">
        <v>50</v>
      </c>
      <c r="Q25" s="112">
        <v>-68</v>
      </c>
      <c r="R25" s="112">
        <v>68</v>
      </c>
      <c r="S25" s="112">
        <v>-72</v>
      </c>
      <c r="T25" s="114">
        <v>68</v>
      </c>
      <c r="U25" s="115">
        <v>118</v>
      </c>
      <c r="V25" s="95">
        <v>7</v>
      </c>
      <c r="W25" s="96">
        <v>167.40764685112714</v>
      </c>
      <c r="X25" s="98">
        <v>167.40764685112714</v>
      </c>
      <c r="Y25" s="70" t="s">
        <v>6</v>
      </c>
    </row>
    <row r="26" spans="1:25" ht="19.5" customHeight="1">
      <c r="A26" s="72" t="s">
        <v>160</v>
      </c>
      <c r="B26" s="72">
        <v>7</v>
      </c>
      <c r="C26" s="72">
        <v>55</v>
      </c>
      <c r="D26" s="92" t="s">
        <v>161</v>
      </c>
      <c r="E26" s="111" t="s">
        <v>162</v>
      </c>
      <c r="F26" s="136" t="str">
        <f t="shared" si="1"/>
        <v>Alexis Spear</v>
      </c>
      <c r="G26" s="127" t="s">
        <v>552</v>
      </c>
      <c r="H26" s="136" t="s">
        <v>517</v>
      </c>
      <c r="I26" s="109" t="s">
        <v>41</v>
      </c>
      <c r="J26" s="93">
        <v>57.3</v>
      </c>
      <c r="K26" s="94" t="s">
        <v>74</v>
      </c>
      <c r="L26" s="107">
        <v>34917</v>
      </c>
      <c r="M26" s="112">
        <v>44</v>
      </c>
      <c r="N26" s="112">
        <v>46</v>
      </c>
      <c r="O26" s="112">
        <v>49</v>
      </c>
      <c r="P26" s="113">
        <v>49</v>
      </c>
      <c r="Q26" s="112">
        <v>59</v>
      </c>
      <c r="R26" s="112">
        <v>63</v>
      </c>
      <c r="S26" s="112">
        <v>-68</v>
      </c>
      <c r="T26" s="114">
        <v>63</v>
      </c>
      <c r="U26" s="115">
        <v>112</v>
      </c>
      <c r="V26" s="95">
        <v>8</v>
      </c>
      <c r="W26" s="96">
        <v>155.95715323488568</v>
      </c>
      <c r="X26" s="98">
        <v>155.95715323488568</v>
      </c>
      <c r="Y26" s="58"/>
    </row>
    <row r="27" spans="1:25" ht="19.5" customHeight="1">
      <c r="A27" s="72" t="s">
        <v>79</v>
      </c>
      <c r="B27" s="72">
        <v>12</v>
      </c>
      <c r="C27" s="72">
        <v>170</v>
      </c>
      <c r="D27" s="92" t="s">
        <v>80</v>
      </c>
      <c r="E27" s="111" t="s">
        <v>81</v>
      </c>
      <c r="F27" s="136" t="str">
        <f t="shared" si="1"/>
        <v>Chasity Vasquez</v>
      </c>
      <c r="G27" s="127" t="s">
        <v>553</v>
      </c>
      <c r="H27" s="136" t="s">
        <v>517</v>
      </c>
      <c r="I27" s="109" t="s">
        <v>41</v>
      </c>
      <c r="J27" s="93">
        <v>58.8</v>
      </c>
      <c r="K27" s="94" t="s">
        <v>82</v>
      </c>
      <c r="L27" s="107">
        <v>32721</v>
      </c>
      <c r="M27" s="112">
        <v>45</v>
      </c>
      <c r="N27" s="112">
        <v>-48</v>
      </c>
      <c r="O27" s="112">
        <v>48</v>
      </c>
      <c r="P27" s="113">
        <v>48</v>
      </c>
      <c r="Q27" s="112">
        <v>60</v>
      </c>
      <c r="R27" s="112">
        <v>63</v>
      </c>
      <c r="S27" s="112">
        <v>-65</v>
      </c>
      <c r="T27" s="114">
        <v>63</v>
      </c>
      <c r="U27" s="115">
        <v>111</v>
      </c>
      <c r="V27" s="95">
        <v>9</v>
      </c>
      <c r="W27" s="96">
        <v>151.94110028945664</v>
      </c>
      <c r="X27" s="98">
        <v>156.65127715157396</v>
      </c>
      <c r="Y27" s="84"/>
    </row>
    <row r="28" spans="1:24" ht="19.5" customHeight="1">
      <c r="A28" s="72" t="s">
        <v>56</v>
      </c>
      <c r="B28" s="72">
        <v>5</v>
      </c>
      <c r="C28" s="72">
        <v>46</v>
      </c>
      <c r="D28" s="92" t="s">
        <v>57</v>
      </c>
      <c r="E28" s="111" t="s">
        <v>58</v>
      </c>
      <c r="F28" s="136" t="str">
        <f t="shared" si="1"/>
        <v>Jessica Morris</v>
      </c>
      <c r="G28" s="127" t="s">
        <v>554</v>
      </c>
      <c r="H28" s="136" t="s">
        <v>517</v>
      </c>
      <c r="I28" s="109" t="s">
        <v>41</v>
      </c>
      <c r="J28" s="93">
        <v>57.5</v>
      </c>
      <c r="K28" s="94" t="s">
        <v>59</v>
      </c>
      <c r="L28" s="107">
        <v>31115</v>
      </c>
      <c r="M28" s="112">
        <v>-46</v>
      </c>
      <c r="N28" s="112">
        <v>46</v>
      </c>
      <c r="O28" s="112">
        <v>48</v>
      </c>
      <c r="P28" s="113">
        <v>48</v>
      </c>
      <c r="Q28" s="112">
        <v>55</v>
      </c>
      <c r="R28" s="112">
        <v>58</v>
      </c>
      <c r="S28" s="112">
        <v>60</v>
      </c>
      <c r="T28" s="114">
        <v>60</v>
      </c>
      <c r="U28" s="115">
        <v>108</v>
      </c>
      <c r="V28" s="95">
        <v>10</v>
      </c>
      <c r="W28" s="96">
        <v>150.03653212310186</v>
      </c>
      <c r="X28" s="98">
        <v>162.48955599033206</v>
      </c>
    </row>
    <row r="29" spans="1:24" ht="19.5" customHeight="1">
      <c r="A29" s="72" t="s">
        <v>83</v>
      </c>
      <c r="B29" s="72">
        <v>10</v>
      </c>
      <c r="C29" s="72">
        <v>32</v>
      </c>
      <c r="D29" s="92" t="s">
        <v>84</v>
      </c>
      <c r="E29" s="111" t="s">
        <v>85</v>
      </c>
      <c r="F29" s="136" t="str">
        <f t="shared" si="1"/>
        <v>Kate Jensen</v>
      </c>
      <c r="G29" s="127" t="s">
        <v>555</v>
      </c>
      <c r="H29" s="136" t="s">
        <v>517</v>
      </c>
      <c r="I29" s="109" t="s">
        <v>41</v>
      </c>
      <c r="J29" s="93">
        <v>55.75</v>
      </c>
      <c r="K29" s="94" t="s">
        <v>42</v>
      </c>
      <c r="L29" s="107">
        <v>36876</v>
      </c>
      <c r="M29" s="112">
        <v>35</v>
      </c>
      <c r="N29" s="112">
        <v>38</v>
      </c>
      <c r="O29" s="112">
        <v>-40</v>
      </c>
      <c r="P29" s="113">
        <v>38</v>
      </c>
      <c r="Q29" s="112">
        <v>50</v>
      </c>
      <c r="R29" s="112">
        <v>54</v>
      </c>
      <c r="S29" s="112">
        <v>57</v>
      </c>
      <c r="T29" s="114">
        <v>57</v>
      </c>
      <c r="U29" s="115">
        <v>95</v>
      </c>
      <c r="V29" s="95">
        <v>11</v>
      </c>
      <c r="W29" s="96">
        <v>134.77734280387355</v>
      </c>
      <c r="X29" s="98">
        <v>134.77734280387355</v>
      </c>
    </row>
    <row r="30" spans="1:24" ht="19.5" customHeight="1">
      <c r="A30" s="72" t="s">
        <v>38</v>
      </c>
      <c r="B30" s="72">
        <v>1</v>
      </c>
      <c r="C30" s="72">
        <v>90</v>
      </c>
      <c r="D30" s="92" t="s">
        <v>39</v>
      </c>
      <c r="E30" s="111" t="s">
        <v>40</v>
      </c>
      <c r="F30" s="136" t="str">
        <f t="shared" si="1"/>
        <v>Mary Storch</v>
      </c>
      <c r="G30" s="127" t="s">
        <v>556</v>
      </c>
      <c r="H30" s="136" t="s">
        <v>517</v>
      </c>
      <c r="I30" s="109" t="s">
        <v>41</v>
      </c>
      <c r="J30" s="93">
        <v>57.7</v>
      </c>
      <c r="K30" s="94" t="s">
        <v>99</v>
      </c>
      <c r="L30" s="107">
        <v>21675</v>
      </c>
      <c r="M30" s="112">
        <v>20</v>
      </c>
      <c r="N30" s="112">
        <v>22</v>
      </c>
      <c r="O30" s="112">
        <v>-23</v>
      </c>
      <c r="P30" s="113">
        <v>22</v>
      </c>
      <c r="Q30" s="112">
        <v>28</v>
      </c>
      <c r="R30" s="112">
        <v>31</v>
      </c>
      <c r="S30" s="112">
        <v>-33</v>
      </c>
      <c r="T30" s="114">
        <v>31</v>
      </c>
      <c r="U30" s="115">
        <v>53</v>
      </c>
      <c r="V30" s="95">
        <v>12</v>
      </c>
      <c r="W30" s="96">
        <v>73.45852563855202</v>
      </c>
      <c r="X30" s="98">
        <v>115.18296518886267</v>
      </c>
    </row>
    <row r="31" spans="1:24" ht="19.5" customHeight="1">
      <c r="A31" s="72" t="s">
        <v>163</v>
      </c>
      <c r="B31" s="72">
        <v>3</v>
      </c>
      <c r="C31" s="72">
        <v>156</v>
      </c>
      <c r="D31" s="92" t="s">
        <v>164</v>
      </c>
      <c r="E31" s="111" t="s">
        <v>165</v>
      </c>
      <c r="F31" s="136" t="str">
        <f t="shared" si="1"/>
        <v>Carrie Cronin</v>
      </c>
      <c r="G31" s="127" t="s">
        <v>557</v>
      </c>
      <c r="H31" s="136" t="s">
        <v>517</v>
      </c>
      <c r="I31" s="109" t="s">
        <v>41</v>
      </c>
      <c r="J31" s="93">
        <v>60.75</v>
      </c>
      <c r="K31" s="94" t="s">
        <v>156</v>
      </c>
      <c r="L31" s="107">
        <v>28646</v>
      </c>
      <c r="M31" s="112">
        <v>33</v>
      </c>
      <c r="N31" s="112">
        <v>-34</v>
      </c>
      <c r="O31" s="112">
        <v>-35</v>
      </c>
      <c r="P31" s="113">
        <v>33</v>
      </c>
      <c r="Q31" s="112">
        <v>-55</v>
      </c>
      <c r="R31" s="112">
        <v>-55</v>
      </c>
      <c r="S31" s="112">
        <v>0</v>
      </c>
      <c r="T31" s="114">
        <v>0</v>
      </c>
      <c r="U31" s="115">
        <v>0</v>
      </c>
      <c r="V31" s="95"/>
      <c r="W31" s="96">
        <v>0</v>
      </c>
      <c r="X31" s="98">
        <v>0</v>
      </c>
    </row>
    <row r="32" spans="1:24" ht="19.5" customHeight="1">
      <c r="A32" s="72" t="s">
        <v>204</v>
      </c>
      <c r="B32" s="72">
        <v>6</v>
      </c>
      <c r="C32" s="72">
        <v>51</v>
      </c>
      <c r="D32" s="92" t="s">
        <v>205</v>
      </c>
      <c r="E32" s="111" t="s">
        <v>206</v>
      </c>
      <c r="F32" s="136" t="str">
        <f t="shared" si="1"/>
        <v>Courtney Candullo</v>
      </c>
      <c r="G32" s="127" t="s">
        <v>558</v>
      </c>
      <c r="H32" s="136" t="s">
        <v>518</v>
      </c>
      <c r="I32" s="109" t="s">
        <v>207</v>
      </c>
      <c r="J32" s="93">
        <v>63.45</v>
      </c>
      <c r="K32" s="94" t="s">
        <v>66</v>
      </c>
      <c r="L32" s="107">
        <v>33124</v>
      </c>
      <c r="M32" s="112">
        <v>-70</v>
      </c>
      <c r="N32" s="112">
        <v>70</v>
      </c>
      <c r="O32" s="112">
        <v>72</v>
      </c>
      <c r="P32" s="113">
        <v>72</v>
      </c>
      <c r="Q32" s="112">
        <v>94</v>
      </c>
      <c r="R32" s="112">
        <v>98</v>
      </c>
      <c r="S32" s="112">
        <v>-101</v>
      </c>
      <c r="T32" s="114">
        <v>98</v>
      </c>
      <c r="U32" s="115">
        <v>170</v>
      </c>
      <c r="V32" s="95">
        <v>1</v>
      </c>
      <c r="W32" s="96">
        <v>221.84496505193383</v>
      </c>
      <c r="X32" s="98">
        <v>225.39449168607152</v>
      </c>
    </row>
    <row r="33" spans="1:24" ht="19.5" customHeight="1">
      <c r="A33" s="72" t="s">
        <v>208</v>
      </c>
      <c r="B33" s="72">
        <v>8</v>
      </c>
      <c r="C33" s="72">
        <v>144</v>
      </c>
      <c r="D33" s="92" t="s">
        <v>209</v>
      </c>
      <c r="E33" s="111" t="s">
        <v>210</v>
      </c>
      <c r="F33" s="136" t="str">
        <f t="shared" si="1"/>
        <v>Stephanie Taglialatela</v>
      </c>
      <c r="G33" s="127" t="s">
        <v>559</v>
      </c>
      <c r="H33" s="136" t="s">
        <v>518</v>
      </c>
      <c r="I33" s="109" t="s">
        <v>207</v>
      </c>
      <c r="J33" s="93">
        <v>63.75</v>
      </c>
      <c r="K33" s="94" t="s">
        <v>70</v>
      </c>
      <c r="L33" s="107">
        <v>32612</v>
      </c>
      <c r="M33" s="112">
        <v>69</v>
      </c>
      <c r="N33" s="112">
        <v>-72</v>
      </c>
      <c r="O33" s="112">
        <v>-73</v>
      </c>
      <c r="P33" s="113">
        <v>69</v>
      </c>
      <c r="Q33" s="112">
        <v>87</v>
      </c>
      <c r="R33" s="112">
        <v>-90</v>
      </c>
      <c r="S33" s="112">
        <v>-92</v>
      </c>
      <c r="T33" s="114">
        <v>87</v>
      </c>
      <c r="U33" s="115">
        <v>156</v>
      </c>
      <c r="V33" s="95">
        <v>2</v>
      </c>
      <c r="W33" s="96">
        <v>202.99974790121226</v>
      </c>
      <c r="X33" s="98">
        <v>209.2927437644671</v>
      </c>
    </row>
    <row r="34" spans="1:24" ht="19.5" customHeight="1">
      <c r="A34" s="72" t="s">
        <v>211</v>
      </c>
      <c r="B34" s="72">
        <v>7</v>
      </c>
      <c r="C34" s="72">
        <v>123</v>
      </c>
      <c r="D34" s="92" t="s">
        <v>44</v>
      </c>
      <c r="E34" s="111" t="s">
        <v>212</v>
      </c>
      <c r="F34" s="136" t="str">
        <f t="shared" si="1"/>
        <v>Morgan Beattie</v>
      </c>
      <c r="G34" s="127" t="s">
        <v>560</v>
      </c>
      <c r="H34" s="136" t="s">
        <v>518</v>
      </c>
      <c r="I34" s="109" t="s">
        <v>207</v>
      </c>
      <c r="J34" s="93">
        <v>62.4</v>
      </c>
      <c r="K34" s="94" t="s">
        <v>47</v>
      </c>
      <c r="L34" s="107">
        <v>35593</v>
      </c>
      <c r="M34" s="112">
        <v>64</v>
      </c>
      <c r="N34" s="112">
        <v>67</v>
      </c>
      <c r="O34" s="112">
        <v>-70</v>
      </c>
      <c r="P34" s="113">
        <v>67</v>
      </c>
      <c r="Q34" s="112">
        <v>83</v>
      </c>
      <c r="R34" s="112">
        <v>86</v>
      </c>
      <c r="S34" s="112">
        <v>-89</v>
      </c>
      <c r="T34" s="114">
        <v>86</v>
      </c>
      <c r="U34" s="115">
        <v>153</v>
      </c>
      <c r="V34" s="95">
        <v>3</v>
      </c>
      <c r="W34" s="96">
        <v>201.69506514677644</v>
      </c>
      <c r="X34" s="98">
        <v>201.69506514677644</v>
      </c>
    </row>
    <row r="35" spans="1:24" ht="19.5" customHeight="1">
      <c r="A35" s="72" t="s">
        <v>213</v>
      </c>
      <c r="B35" s="72">
        <v>14</v>
      </c>
      <c r="C35" s="72">
        <v>2</v>
      </c>
      <c r="D35" s="92" t="s">
        <v>214</v>
      </c>
      <c r="E35" s="111" t="s">
        <v>215</v>
      </c>
      <c r="F35" s="136" t="str">
        <f t="shared" si="1"/>
        <v>Faith Wyand</v>
      </c>
      <c r="G35" s="127" t="s">
        <v>561</v>
      </c>
      <c r="H35" s="136" t="s">
        <v>518</v>
      </c>
      <c r="I35" s="109" t="s">
        <v>207</v>
      </c>
      <c r="J35" s="93">
        <v>62.95</v>
      </c>
      <c r="K35" s="94" t="s">
        <v>70</v>
      </c>
      <c r="L35" s="107">
        <v>38099</v>
      </c>
      <c r="M35" s="112">
        <v>62</v>
      </c>
      <c r="N35" s="112">
        <v>65</v>
      </c>
      <c r="O35" s="112">
        <v>-68</v>
      </c>
      <c r="P35" s="113">
        <v>65</v>
      </c>
      <c r="Q35" s="112">
        <v>75</v>
      </c>
      <c r="R35" s="112">
        <v>79</v>
      </c>
      <c r="S35" s="112">
        <v>82</v>
      </c>
      <c r="T35" s="114">
        <v>82</v>
      </c>
      <c r="U35" s="115">
        <v>147</v>
      </c>
      <c r="V35" s="95">
        <v>4</v>
      </c>
      <c r="W35" s="96">
        <v>192.75041626809858</v>
      </c>
      <c r="X35" s="98">
        <v>192.75041626809858</v>
      </c>
    </row>
    <row r="36" spans="1:24" ht="19.5" customHeight="1">
      <c r="A36" s="72" t="s">
        <v>216</v>
      </c>
      <c r="B36" s="72">
        <v>11</v>
      </c>
      <c r="C36" s="72">
        <v>171</v>
      </c>
      <c r="D36" s="92" t="s">
        <v>217</v>
      </c>
      <c r="E36" s="111" t="s">
        <v>218</v>
      </c>
      <c r="F36" s="136" t="str">
        <f t="shared" si="1"/>
        <v>Tessandra Sage</v>
      </c>
      <c r="G36" s="127" t="s">
        <v>562</v>
      </c>
      <c r="H36" s="136" t="s">
        <v>518</v>
      </c>
      <c r="I36" s="109" t="s">
        <v>207</v>
      </c>
      <c r="J36" s="93">
        <v>63.45</v>
      </c>
      <c r="K36" s="94" t="s">
        <v>131</v>
      </c>
      <c r="L36" s="107">
        <v>34193</v>
      </c>
      <c r="M36" s="112">
        <v>55</v>
      </c>
      <c r="N36" s="112">
        <v>-58</v>
      </c>
      <c r="O36" s="112">
        <v>-60</v>
      </c>
      <c r="P36" s="113">
        <v>55</v>
      </c>
      <c r="Q36" s="112">
        <v>80</v>
      </c>
      <c r="R36" s="112">
        <v>84</v>
      </c>
      <c r="S36" s="112">
        <v>-87</v>
      </c>
      <c r="T36" s="114">
        <v>84</v>
      </c>
      <c r="U36" s="115">
        <v>139</v>
      </c>
      <c r="V36" s="95">
        <v>5</v>
      </c>
      <c r="W36" s="96">
        <v>181.39088318952236</v>
      </c>
      <c r="X36" s="98">
        <v>181.39088318952236</v>
      </c>
    </row>
    <row r="37" spans="1:24" ht="19.5" customHeight="1">
      <c r="A37" s="72" t="s">
        <v>219</v>
      </c>
      <c r="B37" s="72">
        <v>10</v>
      </c>
      <c r="C37" s="72">
        <v>169</v>
      </c>
      <c r="D37" s="92" t="s">
        <v>220</v>
      </c>
      <c r="E37" s="111" t="s">
        <v>221</v>
      </c>
      <c r="F37" s="136" t="str">
        <f t="shared" si="1"/>
        <v>Brittany Gervasi</v>
      </c>
      <c r="G37" s="127" t="s">
        <v>563</v>
      </c>
      <c r="H37" s="136" t="s">
        <v>518</v>
      </c>
      <c r="I37" s="109" t="s">
        <v>207</v>
      </c>
      <c r="J37" s="93">
        <v>62.85</v>
      </c>
      <c r="K37" s="94" t="s">
        <v>74</v>
      </c>
      <c r="L37" s="107">
        <v>32309</v>
      </c>
      <c r="M37" s="112">
        <v>49</v>
      </c>
      <c r="N37" s="112">
        <v>52</v>
      </c>
      <c r="O37" s="112">
        <v>-55</v>
      </c>
      <c r="P37" s="113">
        <v>52</v>
      </c>
      <c r="Q37" s="112">
        <v>73</v>
      </c>
      <c r="R37" s="112">
        <v>-77</v>
      </c>
      <c r="S37" s="112">
        <v>77</v>
      </c>
      <c r="T37" s="114">
        <v>77</v>
      </c>
      <c r="U37" s="115">
        <v>129</v>
      </c>
      <c r="V37" s="95">
        <v>6</v>
      </c>
      <c r="W37" s="96">
        <v>169.31185925311254</v>
      </c>
      <c r="X37" s="98">
        <v>177.1002054246292</v>
      </c>
    </row>
    <row r="38" spans="1:24" ht="19.5" customHeight="1">
      <c r="A38" s="72" t="s">
        <v>222</v>
      </c>
      <c r="B38" s="72">
        <v>14</v>
      </c>
      <c r="C38" s="72">
        <v>153</v>
      </c>
      <c r="D38" s="92" t="s">
        <v>223</v>
      </c>
      <c r="E38" s="111" t="s">
        <v>224</v>
      </c>
      <c r="F38" s="136" t="str">
        <f t="shared" si="1"/>
        <v>Fen Dunn</v>
      </c>
      <c r="G38" s="127" t="s">
        <v>564</v>
      </c>
      <c r="H38" s="136" t="s">
        <v>518</v>
      </c>
      <c r="I38" s="109" t="s">
        <v>207</v>
      </c>
      <c r="J38" s="93">
        <v>60.25</v>
      </c>
      <c r="K38" s="94" t="s">
        <v>156</v>
      </c>
      <c r="L38" s="107">
        <v>36450</v>
      </c>
      <c r="M38" s="112">
        <v>54</v>
      </c>
      <c r="N38" s="112">
        <v>57</v>
      </c>
      <c r="O38" s="112">
        <v>58</v>
      </c>
      <c r="P38" s="113">
        <v>58</v>
      </c>
      <c r="Q38" s="112">
        <v>64</v>
      </c>
      <c r="R38" s="112">
        <v>68</v>
      </c>
      <c r="S38" s="112">
        <v>70</v>
      </c>
      <c r="T38" s="114">
        <v>70</v>
      </c>
      <c r="U38" s="115">
        <v>128</v>
      </c>
      <c r="V38" s="95">
        <v>7</v>
      </c>
      <c r="W38" s="96">
        <v>172.4781020596493</v>
      </c>
      <c r="X38" s="98">
        <v>172.4781020596493</v>
      </c>
    </row>
    <row r="39" spans="1:24" ht="19.5" customHeight="1">
      <c r="A39" s="72" t="s">
        <v>225</v>
      </c>
      <c r="B39" s="72">
        <v>9</v>
      </c>
      <c r="C39" s="72">
        <v>145</v>
      </c>
      <c r="D39" s="92" t="s">
        <v>226</v>
      </c>
      <c r="E39" s="111" t="s">
        <v>227</v>
      </c>
      <c r="F39" s="136" t="str">
        <f t="shared" si="1"/>
        <v>Sarah Dykstra</v>
      </c>
      <c r="G39" s="127" t="s">
        <v>565</v>
      </c>
      <c r="H39" s="136" t="s">
        <v>518</v>
      </c>
      <c r="I39" s="109" t="s">
        <v>207</v>
      </c>
      <c r="J39" s="93">
        <v>59.9</v>
      </c>
      <c r="K39" s="94" t="s">
        <v>183</v>
      </c>
      <c r="L39" s="107">
        <v>34506</v>
      </c>
      <c r="M39" s="112">
        <v>-50</v>
      </c>
      <c r="N39" s="112">
        <v>50</v>
      </c>
      <c r="O39" s="112">
        <v>-52</v>
      </c>
      <c r="P39" s="113">
        <v>50</v>
      </c>
      <c r="Q39" s="112">
        <v>60</v>
      </c>
      <c r="R39" s="112">
        <v>61</v>
      </c>
      <c r="S39" s="112">
        <v>69</v>
      </c>
      <c r="T39" s="114">
        <v>69</v>
      </c>
      <c r="U39" s="115">
        <v>119</v>
      </c>
      <c r="V39" s="95">
        <v>8</v>
      </c>
      <c r="W39" s="96">
        <v>160.9489106707231</v>
      </c>
      <c r="X39" s="98">
        <v>160.9489106707231</v>
      </c>
    </row>
    <row r="40" spans="1:24" ht="19.5" customHeight="1">
      <c r="A40" s="72" t="s">
        <v>228</v>
      </c>
      <c r="B40" s="72">
        <v>11</v>
      </c>
      <c r="C40" s="72">
        <v>108</v>
      </c>
      <c r="D40" s="92" t="s">
        <v>229</v>
      </c>
      <c r="E40" s="111" t="s">
        <v>230</v>
      </c>
      <c r="F40" s="136" t="str">
        <f t="shared" si="1"/>
        <v>Rachel Berkowitz</v>
      </c>
      <c r="G40" s="127" t="s">
        <v>566</v>
      </c>
      <c r="H40" s="136" t="s">
        <v>518</v>
      </c>
      <c r="I40" s="109" t="s">
        <v>207</v>
      </c>
      <c r="J40" s="93">
        <v>62.4</v>
      </c>
      <c r="K40" s="94" t="s">
        <v>131</v>
      </c>
      <c r="L40" s="107">
        <v>32474</v>
      </c>
      <c r="M40" s="112">
        <v>46</v>
      </c>
      <c r="N40" s="112">
        <v>48</v>
      </c>
      <c r="O40" s="112">
        <v>-50</v>
      </c>
      <c r="P40" s="113">
        <v>48</v>
      </c>
      <c r="Q40" s="112">
        <v>64</v>
      </c>
      <c r="R40" s="112">
        <v>67</v>
      </c>
      <c r="S40" s="112">
        <v>70</v>
      </c>
      <c r="T40" s="114">
        <v>70</v>
      </c>
      <c r="U40" s="115">
        <v>118</v>
      </c>
      <c r="V40" s="95">
        <v>9</v>
      </c>
      <c r="W40" s="96">
        <v>155.55567115895175</v>
      </c>
      <c r="X40" s="98">
        <v>162.71123262566132</v>
      </c>
    </row>
    <row r="41" spans="1:24" ht="19.5" customHeight="1">
      <c r="A41" s="72" t="s">
        <v>231</v>
      </c>
      <c r="B41" s="72">
        <v>13</v>
      </c>
      <c r="C41" s="72">
        <v>147</v>
      </c>
      <c r="D41" s="92" t="s">
        <v>232</v>
      </c>
      <c r="E41" s="111" t="s">
        <v>233</v>
      </c>
      <c r="F41" s="136" t="str">
        <f t="shared" si="1"/>
        <v>Jacqueline Rayburn</v>
      </c>
      <c r="G41" s="127" t="s">
        <v>567</v>
      </c>
      <c r="H41" s="136" t="s">
        <v>518</v>
      </c>
      <c r="I41" s="109" t="s">
        <v>207</v>
      </c>
      <c r="J41" s="93">
        <v>61.95</v>
      </c>
      <c r="K41" s="94" t="s">
        <v>59</v>
      </c>
      <c r="L41" s="107">
        <v>34772</v>
      </c>
      <c r="M41" s="112">
        <v>-43</v>
      </c>
      <c r="N41" s="112">
        <v>43</v>
      </c>
      <c r="O41" s="112">
        <v>-47</v>
      </c>
      <c r="P41" s="113">
        <v>43</v>
      </c>
      <c r="Q41" s="112">
        <v>55</v>
      </c>
      <c r="R41" s="112">
        <v>58</v>
      </c>
      <c r="S41" s="112">
        <v>60</v>
      </c>
      <c r="T41" s="114">
        <v>60</v>
      </c>
      <c r="U41" s="115">
        <v>103</v>
      </c>
      <c r="V41" s="95">
        <v>10</v>
      </c>
      <c r="W41" s="96">
        <v>136.38809469759818</v>
      </c>
      <c r="X41" s="98">
        <v>136.38809469759818</v>
      </c>
    </row>
    <row r="42" spans="1:24" ht="19.5" customHeight="1">
      <c r="A42" s="72" t="s">
        <v>234</v>
      </c>
      <c r="B42" s="72">
        <v>2</v>
      </c>
      <c r="C42" s="72">
        <v>134</v>
      </c>
      <c r="D42" s="92" t="s">
        <v>235</v>
      </c>
      <c r="E42" s="111" t="s">
        <v>236</v>
      </c>
      <c r="F42" s="136" t="str">
        <f t="shared" si="1"/>
        <v>Anne Herrick</v>
      </c>
      <c r="G42" s="127" t="s">
        <v>568</v>
      </c>
      <c r="H42" s="136" t="s">
        <v>518</v>
      </c>
      <c r="I42" s="109" t="s">
        <v>207</v>
      </c>
      <c r="J42" s="93">
        <v>62.8</v>
      </c>
      <c r="K42" s="94" t="s">
        <v>156</v>
      </c>
      <c r="L42" s="107">
        <v>28129</v>
      </c>
      <c r="M42" s="112">
        <v>-43</v>
      </c>
      <c r="N42" s="112">
        <v>43</v>
      </c>
      <c r="O42" s="112">
        <v>-45</v>
      </c>
      <c r="P42" s="113">
        <v>43</v>
      </c>
      <c r="Q42" s="112">
        <v>51</v>
      </c>
      <c r="R42" s="112">
        <v>53</v>
      </c>
      <c r="S42" s="112">
        <v>55</v>
      </c>
      <c r="T42" s="114">
        <v>55</v>
      </c>
      <c r="U42" s="115">
        <v>98</v>
      </c>
      <c r="V42" s="95">
        <v>11</v>
      </c>
      <c r="W42" s="96">
        <v>128.68683348264824</v>
      </c>
      <c r="X42" s="98">
        <v>153.00864636084737</v>
      </c>
    </row>
    <row r="43" spans="1:24" ht="19.5" customHeight="1">
      <c r="A43" s="72" t="s">
        <v>237</v>
      </c>
      <c r="B43" s="72">
        <v>12</v>
      </c>
      <c r="C43" s="72">
        <v>122</v>
      </c>
      <c r="D43" s="92" t="s">
        <v>238</v>
      </c>
      <c r="E43" s="111" t="s">
        <v>239</v>
      </c>
      <c r="F43" s="136" t="str">
        <f t="shared" si="1"/>
        <v>Catherine Young</v>
      </c>
      <c r="G43" s="127" t="s">
        <v>569</v>
      </c>
      <c r="H43" s="136" t="s">
        <v>518</v>
      </c>
      <c r="I43" s="109" t="s">
        <v>207</v>
      </c>
      <c r="J43" s="93">
        <v>61.05</v>
      </c>
      <c r="K43" s="94" t="s">
        <v>66</v>
      </c>
      <c r="L43" s="107">
        <v>33534</v>
      </c>
      <c r="M43" s="112">
        <v>36</v>
      </c>
      <c r="N43" s="112">
        <v>38</v>
      </c>
      <c r="O43" s="112">
        <v>40</v>
      </c>
      <c r="P43" s="113">
        <v>40</v>
      </c>
      <c r="Q43" s="112">
        <v>48</v>
      </c>
      <c r="R43" s="112">
        <v>51</v>
      </c>
      <c r="S43" s="112">
        <v>53</v>
      </c>
      <c r="T43" s="114">
        <v>53</v>
      </c>
      <c r="U43" s="115">
        <v>93</v>
      </c>
      <c r="V43" s="95">
        <v>12</v>
      </c>
      <c r="W43" s="96">
        <v>124.27472666544696</v>
      </c>
      <c r="X43" s="98">
        <v>124.27472666544696</v>
      </c>
    </row>
    <row r="44" spans="1:24" ht="19.5" customHeight="1">
      <c r="A44" s="72" t="s">
        <v>240</v>
      </c>
      <c r="B44" s="72">
        <v>15</v>
      </c>
      <c r="C44" s="72">
        <v>65</v>
      </c>
      <c r="D44" s="92" t="s">
        <v>241</v>
      </c>
      <c r="E44" s="111" t="s">
        <v>242</v>
      </c>
      <c r="F44" s="136" t="str">
        <f t="shared" si="1"/>
        <v>Elilah Marquez</v>
      </c>
      <c r="G44" s="127" t="s">
        <v>570</v>
      </c>
      <c r="H44" s="136" t="s">
        <v>518</v>
      </c>
      <c r="I44" s="109" t="s">
        <v>207</v>
      </c>
      <c r="J44" s="93">
        <v>61.6</v>
      </c>
      <c r="K44" s="94" t="s">
        <v>66</v>
      </c>
      <c r="L44" s="107">
        <v>38978</v>
      </c>
      <c r="M44" s="112">
        <v>-44</v>
      </c>
      <c r="N44" s="112">
        <v>-44</v>
      </c>
      <c r="O44" s="112">
        <v>-44</v>
      </c>
      <c r="P44" s="113">
        <v>0</v>
      </c>
      <c r="Q44" s="112">
        <v>50</v>
      </c>
      <c r="R44" s="112">
        <v>54</v>
      </c>
      <c r="S44" s="112">
        <v>-57</v>
      </c>
      <c r="T44" s="114">
        <v>54</v>
      </c>
      <c r="U44" s="115">
        <v>0</v>
      </c>
      <c r="V44" s="95"/>
      <c r="W44" s="96">
        <v>0</v>
      </c>
      <c r="X44" s="98">
        <v>0</v>
      </c>
    </row>
    <row r="45" spans="1:24" ht="19.5" customHeight="1">
      <c r="A45" s="72" t="s">
        <v>243</v>
      </c>
      <c r="B45" s="72">
        <v>5</v>
      </c>
      <c r="C45" s="72">
        <v>15</v>
      </c>
      <c r="D45" s="92" t="s">
        <v>244</v>
      </c>
      <c r="E45" s="111" t="s">
        <v>245</v>
      </c>
      <c r="F45" s="136" t="str">
        <f t="shared" si="1"/>
        <v>Natalie Hart</v>
      </c>
      <c r="G45" s="127" t="s">
        <v>571</v>
      </c>
      <c r="H45" s="136" t="s">
        <v>518</v>
      </c>
      <c r="I45" s="109" t="s">
        <v>207</v>
      </c>
      <c r="J45" s="93">
        <v>63.25</v>
      </c>
      <c r="K45" s="94" t="s">
        <v>142</v>
      </c>
      <c r="L45" s="107">
        <v>36684</v>
      </c>
      <c r="M45" s="112">
        <v>-66</v>
      </c>
      <c r="N45" s="112">
        <v>-70</v>
      </c>
      <c r="O45" s="112">
        <v>-70</v>
      </c>
      <c r="P45" s="113">
        <v>0</v>
      </c>
      <c r="Q45" s="112">
        <v>88</v>
      </c>
      <c r="R45" s="112">
        <v>93</v>
      </c>
      <c r="S45" s="112">
        <v>-98</v>
      </c>
      <c r="T45" s="114">
        <v>93</v>
      </c>
      <c r="U45" s="115">
        <v>0</v>
      </c>
      <c r="V45" s="95"/>
      <c r="W45" s="96">
        <v>0</v>
      </c>
      <c r="X45" s="98">
        <v>0</v>
      </c>
    </row>
    <row r="46" spans="1:24" ht="19.5" customHeight="1">
      <c r="A46" s="72" t="s">
        <v>303</v>
      </c>
      <c r="B46" s="72">
        <v>7</v>
      </c>
      <c r="C46" s="72">
        <v>57</v>
      </c>
      <c r="D46" s="92" t="s">
        <v>304</v>
      </c>
      <c r="E46" s="111" t="s">
        <v>305</v>
      </c>
      <c r="F46" s="136" t="str">
        <f t="shared" si="1"/>
        <v>Analise Kirby</v>
      </c>
      <c r="G46" s="127" t="s">
        <v>572</v>
      </c>
      <c r="H46" s="136" t="s">
        <v>519</v>
      </c>
      <c r="I46" s="109" t="s">
        <v>306</v>
      </c>
      <c r="J46" s="93">
        <v>69.3</v>
      </c>
      <c r="K46" s="94" t="s">
        <v>183</v>
      </c>
      <c r="L46" s="107">
        <v>35491</v>
      </c>
      <c r="M46" s="112">
        <v>70</v>
      </c>
      <c r="N46" s="112">
        <v>-73</v>
      </c>
      <c r="O46" s="112">
        <v>75</v>
      </c>
      <c r="P46" s="113">
        <v>75</v>
      </c>
      <c r="Q46" s="112">
        <v>94</v>
      </c>
      <c r="R46" s="112">
        <v>97</v>
      </c>
      <c r="S46" s="112">
        <v>100</v>
      </c>
      <c r="T46" s="114">
        <v>100</v>
      </c>
      <c r="U46" s="115">
        <v>175</v>
      </c>
      <c r="V46" s="95">
        <v>1</v>
      </c>
      <c r="W46" s="96">
        <v>217.13714474324192</v>
      </c>
      <c r="X46" s="98">
        <v>217.13714474324192</v>
      </c>
    </row>
    <row r="47" spans="1:24" ht="19.5" customHeight="1">
      <c r="A47" s="72" t="s">
        <v>307</v>
      </c>
      <c r="B47" s="72">
        <v>8</v>
      </c>
      <c r="C47" s="72">
        <v>77</v>
      </c>
      <c r="D47" s="92" t="s">
        <v>308</v>
      </c>
      <c r="E47" s="111" t="s">
        <v>309</v>
      </c>
      <c r="F47" s="136" t="str">
        <f t="shared" si="1"/>
        <v>Tess Bierl</v>
      </c>
      <c r="G47" s="127" t="s">
        <v>573</v>
      </c>
      <c r="H47" s="136" t="s">
        <v>519</v>
      </c>
      <c r="I47" s="109" t="s">
        <v>306</v>
      </c>
      <c r="J47" s="93">
        <v>70</v>
      </c>
      <c r="K47" s="94" t="s">
        <v>250</v>
      </c>
      <c r="L47" s="107">
        <v>33445</v>
      </c>
      <c r="M47" s="112">
        <v>-76</v>
      </c>
      <c r="N47" s="112">
        <v>78</v>
      </c>
      <c r="O47" s="112">
        <v>-80</v>
      </c>
      <c r="P47" s="113">
        <v>78</v>
      </c>
      <c r="Q47" s="112">
        <v>93</v>
      </c>
      <c r="R47" s="112">
        <v>-97</v>
      </c>
      <c r="S47" s="112">
        <v>-97</v>
      </c>
      <c r="T47" s="114">
        <v>93</v>
      </c>
      <c r="U47" s="115">
        <v>171</v>
      </c>
      <c r="V47" s="95">
        <v>2</v>
      </c>
      <c r="W47" s="96">
        <v>211.02887116960616</v>
      </c>
      <c r="X47" s="98">
        <v>211.02887116960616</v>
      </c>
    </row>
    <row r="48" spans="1:24" ht="19.5" customHeight="1">
      <c r="A48" s="72" t="s">
        <v>310</v>
      </c>
      <c r="B48" s="72">
        <v>10</v>
      </c>
      <c r="C48" s="72">
        <v>139</v>
      </c>
      <c r="D48" s="92" t="s">
        <v>311</v>
      </c>
      <c r="E48" s="111" t="s">
        <v>312</v>
      </c>
      <c r="F48" s="136" t="str">
        <f t="shared" si="1"/>
        <v>Taylor Payne</v>
      </c>
      <c r="G48" s="127" t="s">
        <v>574</v>
      </c>
      <c r="H48" s="136" t="s">
        <v>519</v>
      </c>
      <c r="I48" s="109" t="s">
        <v>306</v>
      </c>
      <c r="J48" s="93">
        <v>70.5</v>
      </c>
      <c r="K48" s="94" t="s">
        <v>149</v>
      </c>
      <c r="L48" s="107">
        <v>33328</v>
      </c>
      <c r="M48" s="112">
        <v>70</v>
      </c>
      <c r="N48" s="112">
        <v>-74</v>
      </c>
      <c r="O48" s="112">
        <v>-75</v>
      </c>
      <c r="P48" s="113">
        <v>70</v>
      </c>
      <c r="Q48" s="112">
        <v>95</v>
      </c>
      <c r="R48" s="112">
        <v>-100</v>
      </c>
      <c r="S48" s="112">
        <v>-103</v>
      </c>
      <c r="T48" s="114">
        <v>95</v>
      </c>
      <c r="U48" s="115">
        <v>165</v>
      </c>
      <c r="V48" s="95">
        <v>3</v>
      </c>
      <c r="W48" s="96">
        <v>202.85388062054818</v>
      </c>
      <c r="X48" s="98">
        <v>202.85388062054818</v>
      </c>
    </row>
    <row r="49" spans="1:24" ht="19.5" customHeight="1">
      <c r="A49" s="72" t="s">
        <v>313</v>
      </c>
      <c r="B49" s="72">
        <v>3</v>
      </c>
      <c r="C49" s="72">
        <v>26</v>
      </c>
      <c r="D49" s="92" t="s">
        <v>314</v>
      </c>
      <c r="E49" s="111" t="s">
        <v>315</v>
      </c>
      <c r="F49" s="136" t="str">
        <f t="shared" si="1"/>
        <v>Jenna Fulkerson</v>
      </c>
      <c r="G49" s="127" t="s">
        <v>575</v>
      </c>
      <c r="H49" s="136" t="s">
        <v>519</v>
      </c>
      <c r="I49" s="109" t="s">
        <v>306</v>
      </c>
      <c r="J49" s="93">
        <v>66.5</v>
      </c>
      <c r="K49" s="94" t="s">
        <v>183</v>
      </c>
      <c r="L49" s="107">
        <v>31219</v>
      </c>
      <c r="M49" s="112">
        <v>65</v>
      </c>
      <c r="N49" s="112">
        <v>-67</v>
      </c>
      <c r="O49" s="112">
        <v>69</v>
      </c>
      <c r="P49" s="113">
        <v>69</v>
      </c>
      <c r="Q49" s="112">
        <v>90</v>
      </c>
      <c r="R49" s="112">
        <v>92</v>
      </c>
      <c r="S49" s="112">
        <v>94</v>
      </c>
      <c r="T49" s="114">
        <v>94</v>
      </c>
      <c r="U49" s="115">
        <v>163</v>
      </c>
      <c r="V49" s="95">
        <v>4</v>
      </c>
      <c r="W49" s="96">
        <v>206.93841504756548</v>
      </c>
      <c r="X49" s="98">
        <v>224.11429205010603</v>
      </c>
    </row>
    <row r="50" spans="1:24" ht="19.5" customHeight="1">
      <c r="A50" s="72" t="s">
        <v>316</v>
      </c>
      <c r="B50" s="72">
        <v>4</v>
      </c>
      <c r="C50" s="72">
        <v>84</v>
      </c>
      <c r="D50" s="92" t="s">
        <v>317</v>
      </c>
      <c r="E50" s="111" t="s">
        <v>318</v>
      </c>
      <c r="F50" s="136" t="str">
        <f t="shared" si="1"/>
        <v>Amy Stumvoll</v>
      </c>
      <c r="G50" s="127" t="s">
        <v>576</v>
      </c>
      <c r="H50" s="136" t="s">
        <v>519</v>
      </c>
      <c r="I50" s="109" t="s">
        <v>306</v>
      </c>
      <c r="J50" s="93">
        <v>70.55</v>
      </c>
      <c r="K50" s="94" t="s">
        <v>78</v>
      </c>
      <c r="L50" s="107">
        <v>30532</v>
      </c>
      <c r="M50" s="112">
        <v>66</v>
      </c>
      <c r="N50" s="112">
        <v>70</v>
      </c>
      <c r="O50" s="112">
        <v>74</v>
      </c>
      <c r="P50" s="113">
        <v>74</v>
      </c>
      <c r="Q50" s="112">
        <v>84</v>
      </c>
      <c r="R50" s="112">
        <v>88</v>
      </c>
      <c r="S50" s="112">
        <v>-91</v>
      </c>
      <c r="T50" s="114">
        <v>88</v>
      </c>
      <c r="U50" s="115">
        <v>162</v>
      </c>
      <c r="V50" s="95">
        <v>5</v>
      </c>
      <c r="W50" s="96">
        <v>199.09081033188684</v>
      </c>
      <c r="X50" s="98">
        <v>220.79170220255756</v>
      </c>
    </row>
    <row r="51" spans="1:24" ht="19.5" customHeight="1">
      <c r="A51" s="72" t="s">
        <v>319</v>
      </c>
      <c r="B51" s="72">
        <v>11</v>
      </c>
      <c r="C51" s="72">
        <v>160</v>
      </c>
      <c r="D51" s="92" t="s">
        <v>320</v>
      </c>
      <c r="E51" s="111" t="s">
        <v>321</v>
      </c>
      <c r="F51" s="136" t="str">
        <f t="shared" si="1"/>
        <v>Erica Caso</v>
      </c>
      <c r="G51" s="127" t="s">
        <v>577</v>
      </c>
      <c r="H51" s="136" t="s">
        <v>519</v>
      </c>
      <c r="I51" s="109" t="s">
        <v>306</v>
      </c>
      <c r="J51" s="93">
        <v>71</v>
      </c>
      <c r="K51" s="94" t="s">
        <v>42</v>
      </c>
      <c r="L51" s="107">
        <v>33274</v>
      </c>
      <c r="M51" s="112">
        <v>64</v>
      </c>
      <c r="N51" s="112">
        <v>66</v>
      </c>
      <c r="O51" s="112">
        <v>-68</v>
      </c>
      <c r="P51" s="113">
        <v>66</v>
      </c>
      <c r="Q51" s="112">
        <v>88</v>
      </c>
      <c r="R51" s="112">
        <v>-90</v>
      </c>
      <c r="S51" s="112">
        <v>90</v>
      </c>
      <c r="T51" s="114">
        <v>90</v>
      </c>
      <c r="U51" s="115">
        <v>156</v>
      </c>
      <c r="V51" s="95">
        <v>6</v>
      </c>
      <c r="W51" s="96">
        <v>191.07507301720455</v>
      </c>
      <c r="X51" s="98">
        <v>191.07507301720455</v>
      </c>
    </row>
    <row r="52" spans="1:24" ht="19.5" customHeight="1">
      <c r="A52" s="72" t="s">
        <v>322</v>
      </c>
      <c r="B52" s="72">
        <v>9</v>
      </c>
      <c r="C52" s="72">
        <v>96</v>
      </c>
      <c r="D52" s="92" t="s">
        <v>323</v>
      </c>
      <c r="E52" s="111" t="s">
        <v>324</v>
      </c>
      <c r="F52" s="136" t="str">
        <f t="shared" si="1"/>
        <v>Katy Cook</v>
      </c>
      <c r="G52" s="127" t="s">
        <v>578</v>
      </c>
      <c r="H52" s="136" t="s">
        <v>519</v>
      </c>
      <c r="I52" s="109" t="s">
        <v>306</v>
      </c>
      <c r="J52" s="93">
        <v>69.6</v>
      </c>
      <c r="K52" s="94" t="s">
        <v>78</v>
      </c>
      <c r="L52" s="107">
        <v>32402</v>
      </c>
      <c r="M52" s="112">
        <v>53</v>
      </c>
      <c r="N52" s="112">
        <v>56</v>
      </c>
      <c r="O52" s="112">
        <v>-59</v>
      </c>
      <c r="P52" s="113">
        <v>56</v>
      </c>
      <c r="Q52" s="112">
        <v>71</v>
      </c>
      <c r="R52" s="112">
        <v>74</v>
      </c>
      <c r="S52" s="112">
        <v>-77</v>
      </c>
      <c r="T52" s="114">
        <v>74</v>
      </c>
      <c r="U52" s="115">
        <v>130</v>
      </c>
      <c r="V52" s="95">
        <v>7</v>
      </c>
      <c r="W52" s="96">
        <v>160.92577128970004</v>
      </c>
      <c r="X52" s="98">
        <v>168.32835738290933</v>
      </c>
    </row>
    <row r="53" spans="1:24" ht="19.5" customHeight="1">
      <c r="A53" s="72" t="s">
        <v>325</v>
      </c>
      <c r="B53" s="72">
        <v>5</v>
      </c>
      <c r="C53" s="72">
        <v>100</v>
      </c>
      <c r="D53" s="92" t="s">
        <v>326</v>
      </c>
      <c r="E53" s="111" t="s">
        <v>327</v>
      </c>
      <c r="F53" s="136" t="str">
        <f t="shared" si="1"/>
        <v>Joelle von Bischoffshausen</v>
      </c>
      <c r="G53" s="127" t="s">
        <v>579</v>
      </c>
      <c r="H53" s="136" t="s">
        <v>519</v>
      </c>
      <c r="I53" s="109" t="s">
        <v>306</v>
      </c>
      <c r="J53" s="93">
        <v>70.4</v>
      </c>
      <c r="K53" s="94" t="s">
        <v>55</v>
      </c>
      <c r="L53" s="107">
        <v>31403</v>
      </c>
      <c r="M53" s="112">
        <v>-53</v>
      </c>
      <c r="N53" s="112">
        <v>53</v>
      </c>
      <c r="O53" s="112">
        <v>55</v>
      </c>
      <c r="P53" s="113">
        <v>55</v>
      </c>
      <c r="Q53" s="112">
        <v>66</v>
      </c>
      <c r="R53" s="112">
        <v>68</v>
      </c>
      <c r="S53" s="112">
        <v>-71</v>
      </c>
      <c r="T53" s="114">
        <v>68</v>
      </c>
      <c r="U53" s="115">
        <v>123</v>
      </c>
      <c r="V53" s="95">
        <v>8</v>
      </c>
      <c r="W53" s="96">
        <v>151.33230045930134</v>
      </c>
      <c r="X53" s="98">
        <v>163.8928730267631</v>
      </c>
    </row>
    <row r="54" spans="1:24" ht="19.5" customHeight="1">
      <c r="A54" s="72" t="s">
        <v>328</v>
      </c>
      <c r="B54" s="72">
        <v>2</v>
      </c>
      <c r="C54" s="72">
        <v>62</v>
      </c>
      <c r="D54" s="92" t="s">
        <v>329</v>
      </c>
      <c r="E54" s="111" t="s">
        <v>330</v>
      </c>
      <c r="F54" s="136" t="str">
        <f t="shared" si="1"/>
        <v>Marisa Licata</v>
      </c>
      <c r="G54" s="127" t="s">
        <v>580</v>
      </c>
      <c r="H54" s="136" t="s">
        <v>519</v>
      </c>
      <c r="I54" s="109" t="s">
        <v>306</v>
      </c>
      <c r="J54" s="93">
        <v>70.2</v>
      </c>
      <c r="K54" s="94" t="s">
        <v>331</v>
      </c>
      <c r="L54" s="107">
        <v>27904</v>
      </c>
      <c r="M54" s="112">
        <v>52</v>
      </c>
      <c r="N54" s="112">
        <v>-54</v>
      </c>
      <c r="O54" s="112">
        <v>54</v>
      </c>
      <c r="P54" s="113">
        <v>54</v>
      </c>
      <c r="Q54" s="112">
        <v>64</v>
      </c>
      <c r="R54" s="112">
        <v>66</v>
      </c>
      <c r="S54" s="112">
        <v>-69</v>
      </c>
      <c r="T54" s="114">
        <v>66</v>
      </c>
      <c r="U54" s="115">
        <v>120</v>
      </c>
      <c r="V54" s="95">
        <v>9</v>
      </c>
      <c r="W54" s="96">
        <v>147.8649534625197</v>
      </c>
      <c r="X54" s="98">
        <v>177.88153154161577</v>
      </c>
    </row>
    <row r="55" spans="1:24" ht="19.5" customHeight="1">
      <c r="A55" s="72" t="s">
        <v>332</v>
      </c>
      <c r="B55" s="72">
        <v>6</v>
      </c>
      <c r="C55" s="72">
        <v>9</v>
      </c>
      <c r="D55" s="92" t="s">
        <v>333</v>
      </c>
      <c r="E55" s="111" t="s">
        <v>334</v>
      </c>
      <c r="F55" s="136" t="str">
        <f t="shared" si="1"/>
        <v>Brooke Shinski</v>
      </c>
      <c r="G55" s="127" t="s">
        <v>581</v>
      </c>
      <c r="H55" s="136" t="s">
        <v>519</v>
      </c>
      <c r="I55" s="109" t="s">
        <v>306</v>
      </c>
      <c r="J55" s="93">
        <v>68.9</v>
      </c>
      <c r="K55" s="94" t="s">
        <v>156</v>
      </c>
      <c r="L55" s="107">
        <v>35906</v>
      </c>
      <c r="M55" s="112">
        <v>47</v>
      </c>
      <c r="N55" s="112">
        <v>53</v>
      </c>
      <c r="O55" s="112">
        <v>-55</v>
      </c>
      <c r="P55" s="113">
        <v>53</v>
      </c>
      <c r="Q55" s="112">
        <v>67</v>
      </c>
      <c r="R55" s="112">
        <v>-70</v>
      </c>
      <c r="S55" s="112">
        <v>-73</v>
      </c>
      <c r="T55" s="114">
        <v>67</v>
      </c>
      <c r="U55" s="115">
        <v>120</v>
      </c>
      <c r="V55" s="95">
        <v>10</v>
      </c>
      <c r="W55" s="96">
        <v>149.36353557120248</v>
      </c>
      <c r="X55" s="98">
        <v>149.36353557120248</v>
      </c>
    </row>
    <row r="56" spans="1:24" ht="19.5" customHeight="1">
      <c r="A56" s="72" t="s">
        <v>335</v>
      </c>
      <c r="B56" s="72">
        <v>1</v>
      </c>
      <c r="C56" s="72">
        <v>33</v>
      </c>
      <c r="D56" s="92" t="s">
        <v>336</v>
      </c>
      <c r="E56" s="111" t="s">
        <v>337</v>
      </c>
      <c r="F56" s="136" t="str">
        <f t="shared" si="1"/>
        <v>Stacy DeForrest</v>
      </c>
      <c r="G56" s="127" t="s">
        <v>582</v>
      </c>
      <c r="H56" s="136" t="s">
        <v>519</v>
      </c>
      <c r="I56" s="109" t="s">
        <v>306</v>
      </c>
      <c r="J56" s="93">
        <v>69.65</v>
      </c>
      <c r="K56" s="94" t="s">
        <v>338</v>
      </c>
      <c r="L56" s="107">
        <v>27848</v>
      </c>
      <c r="M56" s="112">
        <v>46</v>
      </c>
      <c r="N56" s="112">
        <v>49</v>
      </c>
      <c r="O56" s="112">
        <v>-51</v>
      </c>
      <c r="P56" s="113">
        <v>49</v>
      </c>
      <c r="Q56" s="112">
        <v>64</v>
      </c>
      <c r="R56" s="112">
        <v>67</v>
      </c>
      <c r="S56" s="112">
        <v>70</v>
      </c>
      <c r="T56" s="114">
        <v>70</v>
      </c>
      <c r="U56" s="115">
        <v>119</v>
      </c>
      <c r="V56" s="95">
        <v>11</v>
      </c>
      <c r="W56" s="96">
        <v>147.25199818373412</v>
      </c>
      <c r="X56" s="98">
        <v>177.14414637221836</v>
      </c>
    </row>
    <row r="57" spans="1:24" ht="19.5" customHeight="1">
      <c r="A57" s="72" t="s">
        <v>339</v>
      </c>
      <c r="B57" s="72">
        <v>13</v>
      </c>
      <c r="C57" s="72">
        <v>143</v>
      </c>
      <c r="D57" s="92" t="s">
        <v>340</v>
      </c>
      <c r="E57" s="111" t="s">
        <v>341</v>
      </c>
      <c r="F57" s="136" t="str">
        <f t="shared" si="1"/>
        <v>Kimberly Presuto</v>
      </c>
      <c r="G57" s="127" t="s">
        <v>583</v>
      </c>
      <c r="H57" s="136" t="s">
        <v>519</v>
      </c>
      <c r="I57" s="109" t="s">
        <v>306</v>
      </c>
      <c r="J57" s="93">
        <v>67.35</v>
      </c>
      <c r="K57" s="94" t="s">
        <v>74</v>
      </c>
      <c r="L57" s="107">
        <v>35390</v>
      </c>
      <c r="M57" s="112">
        <v>43</v>
      </c>
      <c r="N57" s="112">
        <v>46</v>
      </c>
      <c r="O57" s="112">
        <v>49</v>
      </c>
      <c r="P57" s="113">
        <v>49</v>
      </c>
      <c r="Q57" s="112">
        <v>57</v>
      </c>
      <c r="R57" s="112">
        <v>60</v>
      </c>
      <c r="S57" s="112">
        <v>-63</v>
      </c>
      <c r="T57" s="114">
        <v>60</v>
      </c>
      <c r="U57" s="115">
        <v>109</v>
      </c>
      <c r="V57" s="95">
        <v>12</v>
      </c>
      <c r="W57" s="96">
        <v>137.3915435636026</v>
      </c>
      <c r="X57" s="98">
        <v>137.3915435636026</v>
      </c>
    </row>
    <row r="58" spans="1:24" ht="19.5" customHeight="1">
      <c r="A58" s="72" t="s">
        <v>342</v>
      </c>
      <c r="B58" s="72">
        <v>4</v>
      </c>
      <c r="C58" s="72">
        <v>102</v>
      </c>
      <c r="D58" s="92" t="s">
        <v>343</v>
      </c>
      <c r="E58" s="111" t="s">
        <v>344</v>
      </c>
      <c r="F58" s="136" t="str">
        <f t="shared" si="1"/>
        <v>Lora Chandra</v>
      </c>
      <c r="G58" s="127" t="s">
        <v>584</v>
      </c>
      <c r="H58" s="136" t="s">
        <v>519</v>
      </c>
      <c r="I58" s="109" t="s">
        <v>306</v>
      </c>
      <c r="J58" s="93">
        <v>69.95</v>
      </c>
      <c r="K58" s="94" t="s">
        <v>66</v>
      </c>
      <c r="L58" s="107">
        <v>30512</v>
      </c>
      <c r="M58" s="112">
        <v>42</v>
      </c>
      <c r="N58" s="112">
        <v>-45</v>
      </c>
      <c r="O58" s="112">
        <v>45</v>
      </c>
      <c r="P58" s="113">
        <v>45</v>
      </c>
      <c r="Q58" s="112">
        <v>52</v>
      </c>
      <c r="R58" s="112">
        <v>56</v>
      </c>
      <c r="S58" s="112">
        <v>60</v>
      </c>
      <c r="T58" s="114">
        <v>60</v>
      </c>
      <c r="U58" s="115">
        <v>105</v>
      </c>
      <c r="V58" s="95">
        <v>13</v>
      </c>
      <c r="W58" s="96">
        <v>129.62870331843473</v>
      </c>
      <c r="X58" s="98">
        <v>143.7582277769429</v>
      </c>
    </row>
    <row r="59" spans="1:24" ht="19.5" customHeight="1">
      <c r="A59" s="72" t="s">
        <v>345</v>
      </c>
      <c r="B59" s="72">
        <v>15</v>
      </c>
      <c r="C59" s="72">
        <v>103</v>
      </c>
      <c r="D59" s="92" t="s">
        <v>346</v>
      </c>
      <c r="E59" s="111" t="s">
        <v>145</v>
      </c>
      <c r="F59" s="136" t="str">
        <f t="shared" si="1"/>
        <v>Stella Reyes</v>
      </c>
      <c r="G59" s="127" t="s">
        <v>585</v>
      </c>
      <c r="H59" s="136" t="s">
        <v>519</v>
      </c>
      <c r="I59" s="109" t="s">
        <v>306</v>
      </c>
      <c r="J59" s="93">
        <v>64.35</v>
      </c>
      <c r="K59" s="94" t="s">
        <v>66</v>
      </c>
      <c r="L59" s="107">
        <v>39253</v>
      </c>
      <c r="M59" s="112">
        <v>37</v>
      </c>
      <c r="N59" s="112">
        <v>39</v>
      </c>
      <c r="O59" s="112">
        <v>41</v>
      </c>
      <c r="P59" s="113">
        <v>41</v>
      </c>
      <c r="Q59" s="112">
        <v>52</v>
      </c>
      <c r="R59" s="112">
        <v>54</v>
      </c>
      <c r="S59" s="112">
        <v>-60</v>
      </c>
      <c r="T59" s="114">
        <v>54</v>
      </c>
      <c r="U59" s="115">
        <v>95</v>
      </c>
      <c r="V59" s="95">
        <v>14</v>
      </c>
      <c r="W59" s="96">
        <v>122.93392852048905</v>
      </c>
      <c r="X59" s="98">
        <v>122.93392852048905</v>
      </c>
    </row>
    <row r="60" spans="1:24" ht="19.5" customHeight="1">
      <c r="A60" s="72" t="s">
        <v>347</v>
      </c>
      <c r="B60" s="72">
        <v>12</v>
      </c>
      <c r="C60" s="72">
        <v>99</v>
      </c>
      <c r="D60" s="92" t="s">
        <v>348</v>
      </c>
      <c r="E60" s="111" t="s">
        <v>349</v>
      </c>
      <c r="F60" s="136" t="str">
        <f t="shared" si="1"/>
        <v>Alexandra Barie</v>
      </c>
      <c r="G60" s="127" t="s">
        <v>586</v>
      </c>
      <c r="H60" s="136" t="s">
        <v>519</v>
      </c>
      <c r="I60" s="109" t="s">
        <v>306</v>
      </c>
      <c r="J60" s="93">
        <v>70.85</v>
      </c>
      <c r="K60" s="94" t="s">
        <v>131</v>
      </c>
      <c r="L60" s="107">
        <v>33576</v>
      </c>
      <c r="M60" s="112">
        <v>35</v>
      </c>
      <c r="N60" s="112">
        <v>-37</v>
      </c>
      <c r="O60" s="112">
        <v>37</v>
      </c>
      <c r="P60" s="113">
        <v>37</v>
      </c>
      <c r="Q60" s="112">
        <v>48</v>
      </c>
      <c r="R60" s="112">
        <v>51</v>
      </c>
      <c r="S60" s="112">
        <v>53</v>
      </c>
      <c r="T60" s="114">
        <v>53</v>
      </c>
      <c r="U60" s="115">
        <v>90</v>
      </c>
      <c r="V60" s="95">
        <v>15</v>
      </c>
      <c r="W60" s="96">
        <v>110.3583449324068</v>
      </c>
      <c r="X60" s="98">
        <v>110.3583449324068</v>
      </c>
    </row>
    <row r="61" spans="1:24" ht="19.5" customHeight="1">
      <c r="A61" s="72" t="s">
        <v>350</v>
      </c>
      <c r="B61" s="72">
        <v>3</v>
      </c>
      <c r="C61" s="72">
        <v>89</v>
      </c>
      <c r="D61" s="92" t="s">
        <v>351</v>
      </c>
      <c r="E61" s="111" t="s">
        <v>352</v>
      </c>
      <c r="F61" s="136" t="str">
        <f t="shared" si="1"/>
        <v>Lisa Ostrander</v>
      </c>
      <c r="G61" s="127" t="s">
        <v>587</v>
      </c>
      <c r="H61" s="136" t="s">
        <v>519</v>
      </c>
      <c r="I61" s="109" t="s">
        <v>306</v>
      </c>
      <c r="J61" s="93">
        <v>66.75</v>
      </c>
      <c r="K61" s="94" t="s">
        <v>78</v>
      </c>
      <c r="L61" s="107">
        <v>26345</v>
      </c>
      <c r="M61" s="112">
        <v>34</v>
      </c>
      <c r="N61" s="112">
        <v>36</v>
      </c>
      <c r="O61" s="112">
        <v>-40</v>
      </c>
      <c r="P61" s="113">
        <v>36</v>
      </c>
      <c r="Q61" s="112">
        <v>47</v>
      </c>
      <c r="R61" s="112">
        <v>50</v>
      </c>
      <c r="S61" s="112">
        <v>52</v>
      </c>
      <c r="T61" s="114">
        <v>52</v>
      </c>
      <c r="U61" s="115">
        <v>88</v>
      </c>
      <c r="V61" s="95">
        <v>16</v>
      </c>
      <c r="W61" s="96">
        <v>111.48320705916422</v>
      </c>
      <c r="X61" s="98">
        <v>140.80329179154845</v>
      </c>
    </row>
    <row r="62" spans="1:24" ht="19.5" customHeight="1">
      <c r="A62" s="72" t="s">
        <v>408</v>
      </c>
      <c r="B62" s="72">
        <v>6</v>
      </c>
      <c r="C62" s="72">
        <v>87</v>
      </c>
      <c r="D62" s="92" t="s">
        <v>409</v>
      </c>
      <c r="E62" s="111" t="s">
        <v>212</v>
      </c>
      <c r="F62" s="136" t="str">
        <f t="shared" si="1"/>
        <v>Morgan Vozobule</v>
      </c>
      <c r="G62" s="127" t="s">
        <v>588</v>
      </c>
      <c r="H62" s="136" t="s">
        <v>519</v>
      </c>
      <c r="I62" s="109" t="s">
        <v>306</v>
      </c>
      <c r="J62" s="93">
        <v>66.6</v>
      </c>
      <c r="K62" s="94" t="s">
        <v>70</v>
      </c>
      <c r="L62" s="107">
        <v>32022</v>
      </c>
      <c r="M62" s="112">
        <v>-88</v>
      </c>
      <c r="N62" s="112">
        <v>-88</v>
      </c>
      <c r="O62" s="112">
        <v>-88</v>
      </c>
      <c r="P62" s="113">
        <v>0</v>
      </c>
      <c r="Q62" s="112">
        <v>99</v>
      </c>
      <c r="R62" s="112">
        <v>105</v>
      </c>
      <c r="S62" s="112">
        <v>109</v>
      </c>
      <c r="T62" s="114">
        <v>109</v>
      </c>
      <c r="U62" s="115">
        <v>0</v>
      </c>
      <c r="V62" s="95" t="s">
        <v>138</v>
      </c>
      <c r="W62" s="96">
        <v>0</v>
      </c>
      <c r="X62" s="98">
        <v>0</v>
      </c>
    </row>
    <row r="63" spans="1:24" ht="19.5" customHeight="1">
      <c r="A63" s="72" t="s">
        <v>353</v>
      </c>
      <c r="B63" s="72">
        <v>14</v>
      </c>
      <c r="C63" s="72">
        <v>69</v>
      </c>
      <c r="D63" s="92" t="s">
        <v>354</v>
      </c>
      <c r="E63" s="111" t="s">
        <v>355</v>
      </c>
      <c r="F63" s="136" t="str">
        <f t="shared" si="1"/>
        <v>Holly Crane</v>
      </c>
      <c r="G63" s="127" t="s">
        <v>589</v>
      </c>
      <c r="H63" s="136" t="s">
        <v>520</v>
      </c>
      <c r="I63" s="109" t="s">
        <v>356</v>
      </c>
      <c r="J63" s="93">
        <v>73.6</v>
      </c>
      <c r="K63" s="94" t="s">
        <v>131</v>
      </c>
      <c r="L63" s="107">
        <v>32586</v>
      </c>
      <c r="M63" s="112">
        <v>64</v>
      </c>
      <c r="N63" s="112">
        <v>68</v>
      </c>
      <c r="O63" s="112">
        <v>-71</v>
      </c>
      <c r="P63" s="113">
        <v>68</v>
      </c>
      <c r="Q63" s="112">
        <v>81</v>
      </c>
      <c r="R63" s="112">
        <v>87</v>
      </c>
      <c r="S63" s="112">
        <v>92</v>
      </c>
      <c r="T63" s="114">
        <v>92</v>
      </c>
      <c r="U63" s="115">
        <v>160</v>
      </c>
      <c r="V63" s="95">
        <v>1</v>
      </c>
      <c r="W63" s="96">
        <v>192.39074445178176</v>
      </c>
      <c r="X63" s="98">
        <v>198.3548610158711</v>
      </c>
    </row>
    <row r="64" spans="1:24" ht="19.5" customHeight="1">
      <c r="A64" s="72" t="s">
        <v>357</v>
      </c>
      <c r="B64" s="72">
        <v>2</v>
      </c>
      <c r="C64" s="72">
        <v>109</v>
      </c>
      <c r="D64" s="92" t="s">
        <v>358</v>
      </c>
      <c r="E64" s="111" t="s">
        <v>359</v>
      </c>
      <c r="F64" s="136" t="str">
        <f t="shared" si="1"/>
        <v>Jenny Ordon</v>
      </c>
      <c r="G64" s="127" t="s">
        <v>590</v>
      </c>
      <c r="H64" s="136" t="s">
        <v>520</v>
      </c>
      <c r="I64" s="109" t="s">
        <v>356</v>
      </c>
      <c r="J64" s="93">
        <v>76</v>
      </c>
      <c r="K64" s="94" t="s">
        <v>183</v>
      </c>
      <c r="L64" s="107">
        <v>29872</v>
      </c>
      <c r="M64" s="112">
        <v>62</v>
      </c>
      <c r="N64" s="112">
        <v>66</v>
      </c>
      <c r="O64" s="112">
        <v>71</v>
      </c>
      <c r="P64" s="113">
        <v>71</v>
      </c>
      <c r="Q64" s="112">
        <v>83</v>
      </c>
      <c r="R64" s="112">
        <v>87</v>
      </c>
      <c r="S64" s="112">
        <v>-91</v>
      </c>
      <c r="T64" s="114">
        <v>87</v>
      </c>
      <c r="U64" s="115">
        <v>158</v>
      </c>
      <c r="V64" s="95">
        <v>2</v>
      </c>
      <c r="W64" s="96">
        <v>187.0220167933662</v>
      </c>
      <c r="X64" s="98">
        <v>212.26998727688968</v>
      </c>
    </row>
    <row r="65" spans="1:24" ht="19.5" customHeight="1">
      <c r="A65" s="72" t="s">
        <v>360</v>
      </c>
      <c r="B65" s="72">
        <v>15</v>
      </c>
      <c r="C65" s="72">
        <v>125</v>
      </c>
      <c r="D65" s="92" t="s">
        <v>361</v>
      </c>
      <c r="E65" s="111" t="s">
        <v>362</v>
      </c>
      <c r="F65" s="136" t="str">
        <f t="shared" si="1"/>
        <v>Haley Hahn</v>
      </c>
      <c r="G65" s="127" t="s">
        <v>591</v>
      </c>
      <c r="H65" s="136" t="s">
        <v>520</v>
      </c>
      <c r="I65" s="109" t="s">
        <v>356</v>
      </c>
      <c r="J65" s="93">
        <v>75.25</v>
      </c>
      <c r="K65" s="94" t="s">
        <v>123</v>
      </c>
      <c r="L65" s="107">
        <v>34700</v>
      </c>
      <c r="M65" s="112">
        <v>-65</v>
      </c>
      <c r="N65" s="112">
        <v>65</v>
      </c>
      <c r="O65" s="112">
        <v>68</v>
      </c>
      <c r="P65" s="113">
        <v>68</v>
      </c>
      <c r="Q65" s="112">
        <v>76</v>
      </c>
      <c r="R65" s="112">
        <v>-80</v>
      </c>
      <c r="S65" s="112">
        <v>-82</v>
      </c>
      <c r="T65" s="114">
        <v>76</v>
      </c>
      <c r="U65" s="115">
        <v>144</v>
      </c>
      <c r="V65" s="95">
        <v>3</v>
      </c>
      <c r="W65" s="96">
        <v>171.26796013273827</v>
      </c>
      <c r="X65" s="98">
        <v>171.26796013273827</v>
      </c>
    </row>
    <row r="66" spans="1:24" ht="19.5" customHeight="1">
      <c r="A66" s="72" t="s">
        <v>363</v>
      </c>
      <c r="B66" s="72">
        <v>17</v>
      </c>
      <c r="C66" s="72">
        <v>150</v>
      </c>
      <c r="D66" s="92" t="s">
        <v>364</v>
      </c>
      <c r="E66" s="111" t="s">
        <v>365</v>
      </c>
      <c r="F66" s="136" t="str">
        <f t="shared" si="1"/>
        <v>Carly Cahill</v>
      </c>
      <c r="G66" s="127" t="s">
        <v>592</v>
      </c>
      <c r="H66" s="136" t="s">
        <v>520</v>
      </c>
      <c r="I66" s="109" t="s">
        <v>356</v>
      </c>
      <c r="J66" s="93">
        <v>74.4</v>
      </c>
      <c r="K66" s="94" t="s">
        <v>183</v>
      </c>
      <c r="L66" s="107">
        <v>34242</v>
      </c>
      <c r="M66" s="112">
        <v>57</v>
      </c>
      <c r="N66" s="112">
        <v>60</v>
      </c>
      <c r="O66" s="112">
        <v>-63</v>
      </c>
      <c r="P66" s="113">
        <v>60</v>
      </c>
      <c r="Q66" s="112">
        <v>-83</v>
      </c>
      <c r="R66" s="112">
        <v>83</v>
      </c>
      <c r="S66" s="112">
        <v>84</v>
      </c>
      <c r="T66" s="114">
        <v>84</v>
      </c>
      <c r="U66" s="115">
        <v>144</v>
      </c>
      <c r="V66" s="95">
        <v>4</v>
      </c>
      <c r="W66" s="96">
        <v>172.2233680757103</v>
      </c>
      <c r="X66" s="98">
        <v>172.2233680757103</v>
      </c>
    </row>
    <row r="67" spans="1:24" ht="19.5" customHeight="1">
      <c r="A67" s="72" t="s">
        <v>366</v>
      </c>
      <c r="B67" s="72">
        <v>12</v>
      </c>
      <c r="C67" s="72">
        <v>28</v>
      </c>
      <c r="D67" s="92" t="s">
        <v>367</v>
      </c>
      <c r="E67" s="111" t="s">
        <v>368</v>
      </c>
      <c r="F67" s="136" t="str">
        <f t="shared" si="1"/>
        <v>Patricia Van Buren</v>
      </c>
      <c r="G67" s="127" t="s">
        <v>593</v>
      </c>
      <c r="H67" s="136" t="s">
        <v>520</v>
      </c>
      <c r="I67" s="109" t="s">
        <v>356</v>
      </c>
      <c r="J67" s="93">
        <v>74.6</v>
      </c>
      <c r="K67" s="94" t="s">
        <v>149</v>
      </c>
      <c r="L67" s="107">
        <v>33921</v>
      </c>
      <c r="M67" s="112">
        <v>56</v>
      </c>
      <c r="N67" s="112">
        <v>59</v>
      </c>
      <c r="O67" s="112">
        <v>62</v>
      </c>
      <c r="P67" s="113">
        <v>62</v>
      </c>
      <c r="Q67" s="112">
        <v>70</v>
      </c>
      <c r="R67" s="112">
        <v>74</v>
      </c>
      <c r="S67" s="112">
        <v>78</v>
      </c>
      <c r="T67" s="114">
        <v>78</v>
      </c>
      <c r="U67" s="115">
        <v>140</v>
      </c>
      <c r="V67" s="95">
        <v>5</v>
      </c>
      <c r="W67" s="96">
        <v>167.21808538294124</v>
      </c>
      <c r="X67" s="98">
        <v>167.21808538294124</v>
      </c>
    </row>
    <row r="68" spans="1:24" ht="19.5" customHeight="1">
      <c r="A68" s="72" t="s">
        <v>369</v>
      </c>
      <c r="B68" s="72">
        <v>1</v>
      </c>
      <c r="C68" s="72">
        <v>164</v>
      </c>
      <c r="D68" s="92" t="s">
        <v>120</v>
      </c>
      <c r="E68" s="111" t="s">
        <v>370</v>
      </c>
      <c r="F68" s="136" t="str">
        <f t="shared" si="1"/>
        <v>Kathleen Porter</v>
      </c>
      <c r="G68" s="127" t="s">
        <v>594</v>
      </c>
      <c r="H68" s="136" t="s">
        <v>520</v>
      </c>
      <c r="I68" s="109" t="s">
        <v>356</v>
      </c>
      <c r="J68" s="93">
        <v>72.85</v>
      </c>
      <c r="K68" s="94" t="s">
        <v>94</v>
      </c>
      <c r="L68" s="107">
        <v>24169</v>
      </c>
      <c r="M68" s="112">
        <v>21</v>
      </c>
      <c r="N68" s="112">
        <v>23</v>
      </c>
      <c r="O68" s="112">
        <v>-25</v>
      </c>
      <c r="P68" s="113">
        <v>23</v>
      </c>
      <c r="Q68" s="112">
        <v>30</v>
      </c>
      <c r="R68" s="112">
        <v>32</v>
      </c>
      <c r="S68" s="112">
        <v>34</v>
      </c>
      <c r="T68" s="114">
        <v>34</v>
      </c>
      <c r="U68" s="115">
        <v>57</v>
      </c>
      <c r="V68" s="95">
        <v>6</v>
      </c>
      <c r="W68" s="96">
        <v>68.89421731426235</v>
      </c>
      <c r="X68" s="98">
        <v>95.41849032322689</v>
      </c>
    </row>
    <row r="69" spans="1:24" ht="19.5" customHeight="1">
      <c r="A69" s="72" t="s">
        <v>371</v>
      </c>
      <c r="B69" s="72">
        <v>16</v>
      </c>
      <c r="C69" s="72">
        <v>141</v>
      </c>
      <c r="D69" s="92" t="s">
        <v>259</v>
      </c>
      <c r="E69" s="111" t="s">
        <v>372</v>
      </c>
      <c r="F69" s="136" t="str">
        <f t="shared" si="1"/>
        <v>Sophia Smith</v>
      </c>
      <c r="G69" s="127" t="s">
        <v>595</v>
      </c>
      <c r="H69" s="136" t="s">
        <v>520</v>
      </c>
      <c r="I69" s="109" t="s">
        <v>356</v>
      </c>
      <c r="J69" s="93">
        <v>73.55</v>
      </c>
      <c r="K69" s="94" t="s">
        <v>131</v>
      </c>
      <c r="L69" s="107">
        <v>34131</v>
      </c>
      <c r="M69" s="112">
        <v>-52</v>
      </c>
      <c r="N69" s="112">
        <v>-52</v>
      </c>
      <c r="O69" s="112">
        <v>-52</v>
      </c>
      <c r="P69" s="113">
        <v>0</v>
      </c>
      <c r="Q69" s="112">
        <v>65</v>
      </c>
      <c r="R69" s="112">
        <v>68</v>
      </c>
      <c r="S69" s="112">
        <v>71</v>
      </c>
      <c r="T69" s="114">
        <v>71</v>
      </c>
      <c r="U69" s="115">
        <v>0</v>
      </c>
      <c r="V69" s="95"/>
      <c r="W69" s="96">
        <v>0</v>
      </c>
      <c r="X69" s="98">
        <v>0</v>
      </c>
    </row>
    <row r="70" spans="1:24" ht="19.5" customHeight="1">
      <c r="A70" s="72" t="s">
        <v>373</v>
      </c>
      <c r="B70" s="72">
        <v>13</v>
      </c>
      <c r="C70" s="72">
        <v>29</v>
      </c>
      <c r="D70" s="92" t="s">
        <v>374</v>
      </c>
      <c r="E70" s="111" t="s">
        <v>375</v>
      </c>
      <c r="F70" s="136" t="str">
        <f t="shared" si="1"/>
        <v>Anna Oberkircher</v>
      </c>
      <c r="G70" s="127" t="s">
        <v>596</v>
      </c>
      <c r="H70" s="136" t="s">
        <v>520</v>
      </c>
      <c r="I70" s="109" t="s">
        <v>356</v>
      </c>
      <c r="J70" s="93">
        <v>74.6</v>
      </c>
      <c r="K70" s="94" t="s">
        <v>156</v>
      </c>
      <c r="L70" s="107">
        <v>35206</v>
      </c>
      <c r="M70" s="112">
        <v>-55</v>
      </c>
      <c r="N70" s="112">
        <v>-55</v>
      </c>
      <c r="O70" s="112">
        <v>-55</v>
      </c>
      <c r="P70" s="113">
        <v>0</v>
      </c>
      <c r="Q70" s="112">
        <v>67</v>
      </c>
      <c r="R70" s="112">
        <v>70</v>
      </c>
      <c r="S70" s="112">
        <v>73</v>
      </c>
      <c r="T70" s="114">
        <v>73</v>
      </c>
      <c r="U70" s="115">
        <v>0</v>
      </c>
      <c r="V70" s="95"/>
      <c r="W70" s="96">
        <v>0</v>
      </c>
      <c r="X70" s="98">
        <v>0</v>
      </c>
    </row>
    <row r="71" spans="1:24" ht="19.5" customHeight="1">
      <c r="A71" s="72" t="s">
        <v>410</v>
      </c>
      <c r="B71" s="72">
        <v>8</v>
      </c>
      <c r="C71" s="72">
        <v>135</v>
      </c>
      <c r="D71" s="92" t="s">
        <v>411</v>
      </c>
      <c r="E71" s="111" t="s">
        <v>412</v>
      </c>
      <c r="F71" s="136" t="str">
        <f t="shared" si="1"/>
        <v>Allee Tallman</v>
      </c>
      <c r="G71" s="127" t="s">
        <v>597</v>
      </c>
      <c r="H71" s="136" t="s">
        <v>520</v>
      </c>
      <c r="I71" s="109" t="s">
        <v>356</v>
      </c>
      <c r="J71" s="93">
        <v>75.7</v>
      </c>
      <c r="K71" s="94" t="s">
        <v>70</v>
      </c>
      <c r="L71" s="107">
        <v>34687</v>
      </c>
      <c r="M71" s="112">
        <v>103</v>
      </c>
      <c r="N71" s="112">
        <v>106</v>
      </c>
      <c r="O71" s="112">
        <v>-110</v>
      </c>
      <c r="P71" s="113">
        <v>106</v>
      </c>
      <c r="Q71" s="112">
        <v>-125</v>
      </c>
      <c r="R71" s="112">
        <v>125</v>
      </c>
      <c r="S71" s="112">
        <v>-130</v>
      </c>
      <c r="T71" s="114">
        <v>125</v>
      </c>
      <c r="U71" s="115">
        <v>231</v>
      </c>
      <c r="V71" s="95" t="s">
        <v>413</v>
      </c>
      <c r="W71" s="96">
        <v>273.95098503222476</v>
      </c>
      <c r="X71" s="98">
        <v>273.95098503222476</v>
      </c>
    </row>
    <row r="72" spans="1:24" ht="19.5" customHeight="1">
      <c r="A72" s="72" t="s">
        <v>414</v>
      </c>
      <c r="B72" s="72">
        <v>7</v>
      </c>
      <c r="C72" s="72">
        <v>131</v>
      </c>
      <c r="D72" s="92" t="s">
        <v>415</v>
      </c>
      <c r="E72" s="111" t="s">
        <v>416</v>
      </c>
      <c r="F72" s="136" t="str">
        <f t="shared" si="1"/>
        <v>Victoria Chmura</v>
      </c>
      <c r="G72" s="127" t="s">
        <v>598</v>
      </c>
      <c r="H72" s="136" t="s">
        <v>520</v>
      </c>
      <c r="I72" s="109" t="s">
        <v>356</v>
      </c>
      <c r="J72" s="93">
        <v>73.95</v>
      </c>
      <c r="K72" s="94" t="s">
        <v>70</v>
      </c>
      <c r="L72" s="107">
        <v>32060</v>
      </c>
      <c r="M72" s="112">
        <v>82</v>
      </c>
      <c r="N72" s="112">
        <v>86</v>
      </c>
      <c r="O72" s="112">
        <v>-90</v>
      </c>
      <c r="P72" s="113">
        <v>86</v>
      </c>
      <c r="Q72" s="112">
        <v>105</v>
      </c>
      <c r="R72" s="112">
        <v>-108</v>
      </c>
      <c r="S72" s="112">
        <v>-109</v>
      </c>
      <c r="T72" s="114">
        <v>105</v>
      </c>
      <c r="U72" s="115">
        <v>191</v>
      </c>
      <c r="V72" s="95" t="s">
        <v>138</v>
      </c>
      <c r="W72" s="96">
        <v>229.1230644365578</v>
      </c>
      <c r="X72" s="98">
        <v>242.64132873445521</v>
      </c>
    </row>
    <row r="73" spans="1:24" ht="19.5" customHeight="1">
      <c r="A73" s="72" t="s">
        <v>417</v>
      </c>
      <c r="B73" s="72">
        <v>11</v>
      </c>
      <c r="C73" s="72">
        <v>70</v>
      </c>
      <c r="D73" s="92" t="s">
        <v>418</v>
      </c>
      <c r="E73" s="111" t="s">
        <v>419</v>
      </c>
      <c r="F73" s="136" t="str">
        <f t="shared" si="1"/>
        <v>Karlee Strong</v>
      </c>
      <c r="G73" s="127" t="s">
        <v>599</v>
      </c>
      <c r="H73" s="136" t="s">
        <v>521</v>
      </c>
      <c r="I73" s="109" t="s">
        <v>420</v>
      </c>
      <c r="J73" s="93">
        <v>79.45</v>
      </c>
      <c r="K73" s="94" t="s">
        <v>183</v>
      </c>
      <c r="L73" s="107">
        <v>36297</v>
      </c>
      <c r="M73" s="112">
        <v>70</v>
      </c>
      <c r="N73" s="112">
        <v>-76</v>
      </c>
      <c r="O73" s="112">
        <v>-80</v>
      </c>
      <c r="P73" s="113">
        <v>70</v>
      </c>
      <c r="Q73" s="112">
        <v>93</v>
      </c>
      <c r="R73" s="112">
        <v>-96</v>
      </c>
      <c r="S73" s="112">
        <v>-96</v>
      </c>
      <c r="T73" s="114">
        <v>93</v>
      </c>
      <c r="U73" s="115">
        <v>163</v>
      </c>
      <c r="V73" s="95">
        <v>1</v>
      </c>
      <c r="W73" s="96">
        <v>189.00689588708318</v>
      </c>
      <c r="X73" s="98">
        <v>189.00689588708318</v>
      </c>
    </row>
    <row r="74" spans="1:24" ht="19.5" customHeight="1">
      <c r="A74" s="72" t="s">
        <v>421</v>
      </c>
      <c r="B74" s="72">
        <v>12</v>
      </c>
      <c r="C74" s="72">
        <v>155</v>
      </c>
      <c r="D74" s="92" t="s">
        <v>422</v>
      </c>
      <c r="E74" s="111" t="s">
        <v>423</v>
      </c>
      <c r="F74" s="136" t="str">
        <f t="shared" si="1"/>
        <v>Emily Riordan</v>
      </c>
      <c r="G74" s="127" t="s">
        <v>600</v>
      </c>
      <c r="H74" s="136" t="s">
        <v>521</v>
      </c>
      <c r="I74" s="109" t="s">
        <v>420</v>
      </c>
      <c r="J74" s="93">
        <v>77.15</v>
      </c>
      <c r="K74" s="94" t="s">
        <v>156</v>
      </c>
      <c r="L74" s="107">
        <v>33908</v>
      </c>
      <c r="M74" s="112">
        <v>62</v>
      </c>
      <c r="N74" s="112">
        <v>-68</v>
      </c>
      <c r="O74" s="112">
        <v>-71</v>
      </c>
      <c r="P74" s="113">
        <v>62</v>
      </c>
      <c r="Q74" s="112">
        <v>75</v>
      </c>
      <c r="R74" s="112">
        <v>80</v>
      </c>
      <c r="S74" s="112">
        <v>-85</v>
      </c>
      <c r="T74" s="114">
        <v>80</v>
      </c>
      <c r="U74" s="115">
        <v>142</v>
      </c>
      <c r="V74" s="95">
        <v>2</v>
      </c>
      <c r="W74" s="96">
        <v>166.8908735235017</v>
      </c>
      <c r="X74" s="98">
        <v>166.8908735235017</v>
      </c>
    </row>
    <row r="75" spans="1:24" ht="19.5" customHeight="1">
      <c r="A75" s="72" t="s">
        <v>424</v>
      </c>
      <c r="B75" s="72">
        <v>9</v>
      </c>
      <c r="C75" s="72">
        <v>14</v>
      </c>
      <c r="D75" s="92" t="s">
        <v>425</v>
      </c>
      <c r="E75" s="111" t="s">
        <v>426</v>
      </c>
      <c r="F75" s="136" t="str">
        <f t="shared" si="1"/>
        <v>Riki Napiorkowski</v>
      </c>
      <c r="G75" s="127" t="s">
        <v>601</v>
      </c>
      <c r="H75" s="136" t="s">
        <v>521</v>
      </c>
      <c r="I75" s="109" t="s">
        <v>420</v>
      </c>
      <c r="J75" s="93">
        <v>80.25</v>
      </c>
      <c r="K75" s="94" t="s">
        <v>250</v>
      </c>
      <c r="L75" s="107">
        <v>32004</v>
      </c>
      <c r="M75" s="112">
        <v>58</v>
      </c>
      <c r="N75" s="112">
        <v>61</v>
      </c>
      <c r="O75" s="112">
        <v>-64</v>
      </c>
      <c r="P75" s="113">
        <v>61</v>
      </c>
      <c r="Q75" s="112">
        <v>70</v>
      </c>
      <c r="R75" s="112">
        <v>-74</v>
      </c>
      <c r="S75" s="112">
        <v>-74</v>
      </c>
      <c r="T75" s="114">
        <v>70</v>
      </c>
      <c r="U75" s="115">
        <v>131</v>
      </c>
      <c r="V75" s="95">
        <v>3</v>
      </c>
      <c r="W75" s="96">
        <v>151.22482061392725</v>
      </c>
      <c r="X75" s="98">
        <v>160.1470873376566</v>
      </c>
    </row>
    <row r="76" spans="1:24" ht="19.5" customHeight="1">
      <c r="A76" s="72" t="s">
        <v>427</v>
      </c>
      <c r="B76" s="72">
        <v>2</v>
      </c>
      <c r="C76" s="72">
        <v>58</v>
      </c>
      <c r="D76" s="92" t="s">
        <v>428</v>
      </c>
      <c r="E76" s="111" t="s">
        <v>318</v>
      </c>
      <c r="F76" s="136" t="str">
        <f t="shared" si="1"/>
        <v>Amy Schultheis</v>
      </c>
      <c r="G76" s="127" t="s">
        <v>602</v>
      </c>
      <c r="H76" s="136" t="s">
        <v>521</v>
      </c>
      <c r="I76" s="109" t="s">
        <v>420</v>
      </c>
      <c r="J76" s="93">
        <v>79.6</v>
      </c>
      <c r="K76" s="94" t="s">
        <v>338</v>
      </c>
      <c r="L76" s="107">
        <v>29019</v>
      </c>
      <c r="M76" s="112">
        <v>40</v>
      </c>
      <c r="N76" s="112">
        <v>42</v>
      </c>
      <c r="O76" s="112">
        <v>44</v>
      </c>
      <c r="P76" s="113">
        <v>44</v>
      </c>
      <c r="Q76" s="112">
        <v>55</v>
      </c>
      <c r="R76" s="112">
        <v>-58</v>
      </c>
      <c r="S76" s="112">
        <v>-58</v>
      </c>
      <c r="T76" s="114">
        <v>55</v>
      </c>
      <c r="U76" s="115">
        <v>99</v>
      </c>
      <c r="V76" s="95">
        <v>4</v>
      </c>
      <c r="W76" s="96">
        <v>114.69858663614123</v>
      </c>
      <c r="X76" s="98">
        <v>133.27975088932016</v>
      </c>
    </row>
    <row r="77" spans="1:24" ht="19.5" customHeight="1">
      <c r="A77" s="72" t="s">
        <v>429</v>
      </c>
      <c r="B77" s="72">
        <v>14</v>
      </c>
      <c r="C77" s="72">
        <v>64</v>
      </c>
      <c r="D77" s="92" t="s">
        <v>430</v>
      </c>
      <c r="E77" s="111" t="s">
        <v>431</v>
      </c>
      <c r="F77" s="136" t="str">
        <f t="shared" si="1"/>
        <v>Sayvanna Sfabian</v>
      </c>
      <c r="G77" s="127" t="s">
        <v>603</v>
      </c>
      <c r="H77" s="136" t="s">
        <v>522</v>
      </c>
      <c r="I77" s="109" t="s">
        <v>432</v>
      </c>
      <c r="J77" s="93">
        <v>84.88</v>
      </c>
      <c r="K77" s="94" t="s">
        <v>183</v>
      </c>
      <c r="L77" s="107">
        <v>34515</v>
      </c>
      <c r="M77" s="112">
        <v>-60</v>
      </c>
      <c r="N77" s="112">
        <v>60</v>
      </c>
      <c r="O77" s="112">
        <v>63</v>
      </c>
      <c r="P77" s="113">
        <v>63</v>
      </c>
      <c r="Q77" s="112">
        <v>80</v>
      </c>
      <c r="R77" s="112">
        <v>-84</v>
      </c>
      <c r="S77" s="112">
        <v>85</v>
      </c>
      <c r="T77" s="114">
        <v>85</v>
      </c>
      <c r="U77" s="115">
        <v>148</v>
      </c>
      <c r="V77" s="95">
        <v>1</v>
      </c>
      <c r="W77" s="96">
        <v>166.84373976523713</v>
      </c>
      <c r="X77" s="98">
        <v>166.84373976523713</v>
      </c>
    </row>
    <row r="78" spans="1:24" ht="19.5" customHeight="1">
      <c r="A78" s="72" t="s">
        <v>433</v>
      </c>
      <c r="B78" s="72">
        <v>13</v>
      </c>
      <c r="C78" s="72">
        <v>27</v>
      </c>
      <c r="D78" s="92" t="s">
        <v>434</v>
      </c>
      <c r="E78" s="111" t="s">
        <v>312</v>
      </c>
      <c r="F78" s="136" t="str">
        <f t="shared" si="1"/>
        <v>Taylor Walker</v>
      </c>
      <c r="G78" s="127" t="s">
        <v>604</v>
      </c>
      <c r="H78" s="136" t="s">
        <v>522</v>
      </c>
      <c r="I78" s="109" t="s">
        <v>432</v>
      </c>
      <c r="J78" s="93">
        <v>84.6</v>
      </c>
      <c r="K78" s="94" t="s">
        <v>183</v>
      </c>
      <c r="L78" s="107">
        <v>33556</v>
      </c>
      <c r="M78" s="112">
        <v>64</v>
      </c>
      <c r="N78" s="112">
        <v>-67</v>
      </c>
      <c r="O78" s="112">
        <v>-70</v>
      </c>
      <c r="P78" s="113">
        <v>64</v>
      </c>
      <c r="Q78" s="112">
        <v>80</v>
      </c>
      <c r="R78" s="112">
        <v>-84</v>
      </c>
      <c r="S78" s="112">
        <v>-84</v>
      </c>
      <c r="T78" s="114">
        <v>80</v>
      </c>
      <c r="U78" s="115">
        <v>144</v>
      </c>
      <c r="V78" s="95">
        <v>2</v>
      </c>
      <c r="W78" s="96">
        <v>162.55183484236153</v>
      </c>
      <c r="X78" s="98">
        <v>162.55183484236153</v>
      </c>
    </row>
    <row r="79" spans="1:24" ht="19.5" customHeight="1">
      <c r="A79" s="72" t="s">
        <v>435</v>
      </c>
      <c r="B79" s="72">
        <v>10</v>
      </c>
      <c r="C79" s="72">
        <v>31</v>
      </c>
      <c r="D79" s="92" t="s">
        <v>436</v>
      </c>
      <c r="E79" s="111" t="s">
        <v>230</v>
      </c>
      <c r="F79" s="136" t="str">
        <f t="shared" si="1"/>
        <v>Rachel Dwyer</v>
      </c>
      <c r="G79" s="127" t="s">
        <v>605</v>
      </c>
      <c r="H79" s="136" t="s">
        <v>522</v>
      </c>
      <c r="I79" s="109" t="s">
        <v>432</v>
      </c>
      <c r="J79" s="93">
        <v>79.75</v>
      </c>
      <c r="K79" s="94" t="s">
        <v>156</v>
      </c>
      <c r="L79" s="107">
        <v>36416</v>
      </c>
      <c r="M79" s="112">
        <v>34</v>
      </c>
      <c r="N79" s="112">
        <v>36</v>
      </c>
      <c r="O79" s="112">
        <v>40</v>
      </c>
      <c r="P79" s="113">
        <v>40</v>
      </c>
      <c r="Q79" s="112">
        <v>48</v>
      </c>
      <c r="R79" s="112">
        <v>51</v>
      </c>
      <c r="S79" s="112">
        <v>53</v>
      </c>
      <c r="T79" s="114">
        <v>53</v>
      </c>
      <c r="U79" s="115">
        <v>93</v>
      </c>
      <c r="V79" s="95">
        <v>3</v>
      </c>
      <c r="W79" s="96">
        <v>107.65653228497364</v>
      </c>
      <c r="X79" s="98">
        <v>107.65653228497364</v>
      </c>
    </row>
    <row r="80" spans="1:24" ht="19.5" customHeight="1">
      <c r="A80" s="72" t="s">
        <v>437</v>
      </c>
      <c r="B80" s="72">
        <v>15</v>
      </c>
      <c r="C80" s="72">
        <v>48</v>
      </c>
      <c r="D80" s="92" t="s">
        <v>438</v>
      </c>
      <c r="E80" s="111" t="s">
        <v>439</v>
      </c>
      <c r="F80" s="136" t="str">
        <f t="shared" si="1"/>
        <v>Juliana Riotto</v>
      </c>
      <c r="G80" s="127" t="s">
        <v>606</v>
      </c>
      <c r="H80" s="136" t="s">
        <v>523</v>
      </c>
      <c r="I80" s="109" t="s">
        <v>440</v>
      </c>
      <c r="J80" s="93">
        <v>89.5</v>
      </c>
      <c r="K80" s="94" t="s">
        <v>441</v>
      </c>
      <c r="L80" s="107">
        <v>36005</v>
      </c>
      <c r="M80" s="112">
        <v>-102</v>
      </c>
      <c r="N80" s="112">
        <v>103</v>
      </c>
      <c r="O80" s="112">
        <v>106</v>
      </c>
      <c r="P80" s="113">
        <v>106</v>
      </c>
      <c r="Q80" s="112">
        <v>125</v>
      </c>
      <c r="R80" s="112">
        <v>130</v>
      </c>
      <c r="S80" s="112">
        <v>134</v>
      </c>
      <c r="T80" s="114">
        <v>134</v>
      </c>
      <c r="U80" s="115">
        <v>240</v>
      </c>
      <c r="V80" s="95">
        <v>1</v>
      </c>
      <c r="W80" s="96">
        <v>265.0807494379683</v>
      </c>
      <c r="X80" s="98">
        <v>265.0807494379683</v>
      </c>
    </row>
    <row r="81" spans="1:24" ht="19.5" customHeight="1">
      <c r="A81" s="72" t="s">
        <v>442</v>
      </c>
      <c r="B81" s="72">
        <v>5</v>
      </c>
      <c r="C81" s="72">
        <v>21</v>
      </c>
      <c r="D81" s="92" t="s">
        <v>443</v>
      </c>
      <c r="E81" s="111" t="s">
        <v>444</v>
      </c>
      <c r="F81" s="136" t="str">
        <f t="shared" si="1"/>
        <v>Christine Hammerl</v>
      </c>
      <c r="G81" s="127" t="s">
        <v>607</v>
      </c>
      <c r="H81" s="136" t="s">
        <v>523</v>
      </c>
      <c r="I81" s="109" t="s">
        <v>440</v>
      </c>
      <c r="J81" s="93">
        <v>128.05</v>
      </c>
      <c r="K81" s="94" t="s">
        <v>42</v>
      </c>
      <c r="L81" s="107">
        <v>29997</v>
      </c>
      <c r="M81" s="112">
        <v>54</v>
      </c>
      <c r="N81" s="112">
        <v>57</v>
      </c>
      <c r="O81" s="112">
        <v>59</v>
      </c>
      <c r="P81" s="113">
        <v>59</v>
      </c>
      <c r="Q81" s="112">
        <v>81</v>
      </c>
      <c r="R81" s="112">
        <v>85</v>
      </c>
      <c r="S81" s="112">
        <v>87</v>
      </c>
      <c r="T81" s="114">
        <v>87</v>
      </c>
      <c r="U81" s="115">
        <v>146</v>
      </c>
      <c r="V81" s="95">
        <v>2</v>
      </c>
      <c r="W81" s="96">
        <v>147.66017299929828</v>
      </c>
      <c r="X81" s="98">
        <v>165.67471100717896</v>
      </c>
    </row>
    <row r="82" spans="1:24" ht="19.5" customHeight="1">
      <c r="A82" s="72" t="s">
        <v>445</v>
      </c>
      <c r="B82" s="72">
        <v>4</v>
      </c>
      <c r="C82" s="72">
        <v>6</v>
      </c>
      <c r="D82" s="92" t="s">
        <v>446</v>
      </c>
      <c r="E82" s="111" t="s">
        <v>447</v>
      </c>
      <c r="F82" s="136" t="str">
        <f aca="true" t="shared" si="2" ref="F82:F145">CONCATENATE(E82," ",D82)</f>
        <v>Jennifer Simmons</v>
      </c>
      <c r="G82" s="127" t="s">
        <v>608</v>
      </c>
      <c r="H82" s="136" t="s">
        <v>523</v>
      </c>
      <c r="I82" s="109" t="s">
        <v>440</v>
      </c>
      <c r="J82" s="93">
        <v>101.75</v>
      </c>
      <c r="K82" s="94" t="s">
        <v>338</v>
      </c>
      <c r="L82" s="107">
        <v>31520</v>
      </c>
      <c r="M82" s="112">
        <v>60</v>
      </c>
      <c r="N82" s="112">
        <v>-64</v>
      </c>
      <c r="O82" s="112">
        <v>-65</v>
      </c>
      <c r="P82" s="113">
        <v>60</v>
      </c>
      <c r="Q82" s="112">
        <v>75</v>
      </c>
      <c r="R82" s="112">
        <v>81</v>
      </c>
      <c r="S82" s="112">
        <v>-86</v>
      </c>
      <c r="T82" s="114">
        <v>81</v>
      </c>
      <c r="U82" s="115">
        <v>141</v>
      </c>
      <c r="V82" s="95">
        <v>3</v>
      </c>
      <c r="W82" s="96">
        <v>149.39174480155788</v>
      </c>
      <c r="X82" s="98">
        <v>160.14795441646</v>
      </c>
    </row>
    <row r="83" spans="1:24" ht="19.5" customHeight="1">
      <c r="A83" s="72" t="s">
        <v>448</v>
      </c>
      <c r="B83" s="72">
        <v>18</v>
      </c>
      <c r="C83" s="72">
        <v>104</v>
      </c>
      <c r="D83" s="92" t="s">
        <v>449</v>
      </c>
      <c r="E83" s="111" t="s">
        <v>450</v>
      </c>
      <c r="F83" s="136" t="str">
        <f t="shared" si="2"/>
        <v>Lauren Pacillo</v>
      </c>
      <c r="G83" s="127" t="s">
        <v>609</v>
      </c>
      <c r="H83" s="136" t="s">
        <v>523</v>
      </c>
      <c r="I83" s="109" t="s">
        <v>440</v>
      </c>
      <c r="J83" s="93">
        <v>107.5</v>
      </c>
      <c r="K83" s="94" t="s">
        <v>42</v>
      </c>
      <c r="L83" s="107">
        <v>32008</v>
      </c>
      <c r="M83" s="112">
        <v>43</v>
      </c>
      <c r="N83" s="112">
        <v>45</v>
      </c>
      <c r="O83" s="112">
        <v>50</v>
      </c>
      <c r="P83" s="113">
        <v>50</v>
      </c>
      <c r="Q83" s="112">
        <v>63</v>
      </c>
      <c r="R83" s="112">
        <v>66</v>
      </c>
      <c r="S83" s="112">
        <v>70</v>
      </c>
      <c r="T83" s="114">
        <v>70</v>
      </c>
      <c r="U83" s="115">
        <v>120</v>
      </c>
      <c r="V83" s="95">
        <v>4</v>
      </c>
      <c r="W83" s="96">
        <v>125.32518732228425</v>
      </c>
      <c r="X83" s="98">
        <v>132.71937528660962</v>
      </c>
    </row>
    <row r="84" spans="1:24" ht="19.5" customHeight="1">
      <c r="A84" s="72" t="s">
        <v>451</v>
      </c>
      <c r="B84" s="72">
        <v>3</v>
      </c>
      <c r="C84" s="72">
        <v>113</v>
      </c>
      <c r="D84" s="92" t="s">
        <v>452</v>
      </c>
      <c r="E84" s="111" t="s">
        <v>453</v>
      </c>
      <c r="F84" s="136" t="str">
        <f t="shared" si="2"/>
        <v>Brandi Eustice</v>
      </c>
      <c r="G84" s="127" t="s">
        <v>610</v>
      </c>
      <c r="H84" s="136" t="s">
        <v>523</v>
      </c>
      <c r="I84" s="109" t="s">
        <v>440</v>
      </c>
      <c r="J84" s="93">
        <v>91.35</v>
      </c>
      <c r="K84" s="94" t="s">
        <v>454</v>
      </c>
      <c r="L84" s="107">
        <v>29495</v>
      </c>
      <c r="M84" s="112">
        <v>45</v>
      </c>
      <c r="N84" s="112">
        <v>48</v>
      </c>
      <c r="O84" s="112">
        <v>52</v>
      </c>
      <c r="P84" s="113">
        <v>52</v>
      </c>
      <c r="Q84" s="112">
        <v>60</v>
      </c>
      <c r="R84" s="112">
        <v>63</v>
      </c>
      <c r="S84" s="112">
        <v>67</v>
      </c>
      <c r="T84" s="114">
        <v>67</v>
      </c>
      <c r="U84" s="115">
        <v>119</v>
      </c>
      <c r="V84" s="95">
        <v>5</v>
      </c>
      <c r="W84" s="96">
        <v>130.4690738863061</v>
      </c>
      <c r="X84" s="98">
        <v>149.90897224104094</v>
      </c>
    </row>
    <row r="85" spans="1:24" ht="19.5" customHeight="1">
      <c r="A85" s="72" t="s">
        <v>455</v>
      </c>
      <c r="B85" s="72">
        <v>1</v>
      </c>
      <c r="C85" s="72">
        <v>53</v>
      </c>
      <c r="D85" s="92" t="s">
        <v>456</v>
      </c>
      <c r="E85" s="111" t="s">
        <v>457</v>
      </c>
      <c r="F85" s="136" t="str">
        <f t="shared" si="2"/>
        <v>Adanze Asante</v>
      </c>
      <c r="G85" s="127" t="s">
        <v>611</v>
      </c>
      <c r="H85" s="136" t="s">
        <v>523</v>
      </c>
      <c r="I85" s="109" t="s">
        <v>440</v>
      </c>
      <c r="J85" s="93">
        <v>89</v>
      </c>
      <c r="K85" s="94" t="s">
        <v>131</v>
      </c>
      <c r="L85" s="107">
        <v>22626</v>
      </c>
      <c r="M85" s="112">
        <v>36</v>
      </c>
      <c r="N85" s="112">
        <v>-38</v>
      </c>
      <c r="O85" s="112">
        <v>38</v>
      </c>
      <c r="P85" s="113">
        <v>38</v>
      </c>
      <c r="Q85" s="112">
        <v>43</v>
      </c>
      <c r="R85" s="112">
        <v>46</v>
      </c>
      <c r="S85" s="112">
        <v>49</v>
      </c>
      <c r="T85" s="114">
        <v>49</v>
      </c>
      <c r="U85" s="115">
        <v>87</v>
      </c>
      <c r="V85" s="95">
        <v>6</v>
      </c>
      <c r="W85" s="96">
        <v>96.29100796591543</v>
      </c>
      <c r="X85" s="98">
        <v>145.7845916620419</v>
      </c>
    </row>
    <row r="86" spans="1:24" ht="19.5" customHeight="1">
      <c r="A86" s="72" t="s">
        <v>458</v>
      </c>
      <c r="B86" s="72">
        <v>16</v>
      </c>
      <c r="C86" s="72">
        <v>71</v>
      </c>
      <c r="D86" s="92" t="s">
        <v>459</v>
      </c>
      <c r="E86" s="111" t="s">
        <v>450</v>
      </c>
      <c r="F86" s="136" t="str">
        <f t="shared" si="2"/>
        <v>Lauren Liotta</v>
      </c>
      <c r="G86" s="127" t="s">
        <v>612</v>
      </c>
      <c r="H86" s="136" t="s">
        <v>523</v>
      </c>
      <c r="I86" s="109" t="s">
        <v>440</v>
      </c>
      <c r="J86" s="93">
        <v>102.85</v>
      </c>
      <c r="K86" s="94" t="s">
        <v>82</v>
      </c>
      <c r="L86" s="107">
        <v>32586</v>
      </c>
      <c r="M86" s="112">
        <v>37</v>
      </c>
      <c r="N86" s="112">
        <v>39</v>
      </c>
      <c r="O86" s="112">
        <v>-41</v>
      </c>
      <c r="P86" s="113">
        <v>39</v>
      </c>
      <c r="Q86" s="112">
        <v>44</v>
      </c>
      <c r="R86" s="112">
        <v>47</v>
      </c>
      <c r="S86" s="112">
        <v>-50</v>
      </c>
      <c r="T86" s="114">
        <v>47</v>
      </c>
      <c r="U86" s="115">
        <v>86</v>
      </c>
      <c r="V86" s="95">
        <v>7</v>
      </c>
      <c r="W86" s="96">
        <v>90.84751885152848</v>
      </c>
      <c r="X86" s="98">
        <v>93.66379358206582</v>
      </c>
    </row>
    <row r="87" spans="1:24" ht="19.5" customHeight="1">
      <c r="A87" s="72" t="s">
        <v>460</v>
      </c>
      <c r="B87" s="72">
        <v>17</v>
      </c>
      <c r="C87" s="72">
        <v>74</v>
      </c>
      <c r="D87" s="92" t="s">
        <v>461</v>
      </c>
      <c r="E87" s="111" t="s">
        <v>462</v>
      </c>
      <c r="F87" s="136" t="str">
        <f t="shared" si="2"/>
        <v>Shannon Dias</v>
      </c>
      <c r="G87" s="127" t="s">
        <v>613</v>
      </c>
      <c r="H87" s="136" t="s">
        <v>523</v>
      </c>
      <c r="I87" s="109" t="s">
        <v>440</v>
      </c>
      <c r="J87" s="93">
        <v>103.4</v>
      </c>
      <c r="K87" s="94" t="s">
        <v>463</v>
      </c>
      <c r="L87" s="107">
        <v>34292</v>
      </c>
      <c r="M87" s="112">
        <v>72</v>
      </c>
      <c r="N87" s="112">
        <v>76</v>
      </c>
      <c r="O87" s="112">
        <v>-80</v>
      </c>
      <c r="P87" s="113">
        <v>76</v>
      </c>
      <c r="Q87" s="112">
        <v>-99</v>
      </c>
      <c r="R87" s="112">
        <v>-99</v>
      </c>
      <c r="S87" s="112">
        <v>-99</v>
      </c>
      <c r="T87" s="114">
        <v>0</v>
      </c>
      <c r="U87" s="115">
        <v>0</v>
      </c>
      <c r="V87" s="95"/>
      <c r="W87" s="96">
        <v>0</v>
      </c>
      <c r="X87" s="98">
        <v>0</v>
      </c>
    </row>
    <row r="88" spans="1:24" ht="19.5" customHeight="1">
      <c r="A88" s="72" t="s">
        <v>100</v>
      </c>
      <c r="B88" s="72">
        <v>10</v>
      </c>
      <c r="C88" s="72">
        <v>88</v>
      </c>
      <c r="D88" s="92" t="s">
        <v>101</v>
      </c>
      <c r="E88" s="111" t="s">
        <v>102</v>
      </c>
      <c r="F88" s="136" t="str">
        <f t="shared" si="2"/>
        <v>Nathan Combs</v>
      </c>
      <c r="G88" s="127" t="s">
        <v>614</v>
      </c>
      <c r="H88" s="136" t="s">
        <v>516</v>
      </c>
      <c r="I88" s="109" t="s">
        <v>103</v>
      </c>
      <c r="J88" s="93">
        <v>48.8</v>
      </c>
      <c r="K88" s="94" t="s">
        <v>42</v>
      </c>
      <c r="L88" s="107">
        <v>40333</v>
      </c>
      <c r="M88" s="112">
        <v>34</v>
      </c>
      <c r="N88" s="112">
        <v>37</v>
      </c>
      <c r="O88" s="112">
        <v>-40</v>
      </c>
      <c r="P88" s="113">
        <v>37</v>
      </c>
      <c r="Q88" s="112">
        <v>47</v>
      </c>
      <c r="R88" s="112">
        <v>49</v>
      </c>
      <c r="S88" s="112">
        <v>52</v>
      </c>
      <c r="T88" s="114">
        <v>52</v>
      </c>
      <c r="U88" s="115">
        <v>89</v>
      </c>
      <c r="V88" s="95">
        <v>1</v>
      </c>
      <c r="W88" s="96">
        <v>151.96393416923917</v>
      </c>
      <c r="X88" s="98">
        <v>151.96393416923917</v>
      </c>
    </row>
    <row r="89" spans="1:24" ht="19.5" customHeight="1">
      <c r="A89" s="72" t="s">
        <v>104</v>
      </c>
      <c r="B89" s="72">
        <v>11</v>
      </c>
      <c r="C89" s="72">
        <v>172</v>
      </c>
      <c r="D89" s="92" t="s">
        <v>101</v>
      </c>
      <c r="E89" s="111" t="s">
        <v>105</v>
      </c>
      <c r="F89" s="136" t="str">
        <f t="shared" si="2"/>
        <v>Stephen Combs</v>
      </c>
      <c r="G89" s="127" t="s">
        <v>615</v>
      </c>
      <c r="H89" s="136" t="s">
        <v>516</v>
      </c>
      <c r="I89" s="109" t="s">
        <v>103</v>
      </c>
      <c r="J89" s="93">
        <v>47.75</v>
      </c>
      <c r="K89" s="94" t="s">
        <v>42</v>
      </c>
      <c r="L89" s="107">
        <v>40314</v>
      </c>
      <c r="M89" s="112">
        <v>27</v>
      </c>
      <c r="N89" s="112">
        <v>30</v>
      </c>
      <c r="O89" s="112">
        <v>-33</v>
      </c>
      <c r="P89" s="113">
        <v>30</v>
      </c>
      <c r="Q89" s="112">
        <v>-34</v>
      </c>
      <c r="R89" s="112">
        <v>34</v>
      </c>
      <c r="S89" s="112">
        <v>36</v>
      </c>
      <c r="T89" s="114">
        <v>36</v>
      </c>
      <c r="U89" s="115">
        <v>66</v>
      </c>
      <c r="V89" s="95">
        <v>2</v>
      </c>
      <c r="W89" s="96">
        <v>114.77798042156098</v>
      </c>
      <c r="X89" s="98">
        <v>114.77798042156098</v>
      </c>
    </row>
    <row r="90" spans="1:24" ht="19.5" customHeight="1">
      <c r="A90" s="72" t="s">
        <v>106</v>
      </c>
      <c r="B90" s="72">
        <v>7</v>
      </c>
      <c r="C90" s="72">
        <v>68</v>
      </c>
      <c r="D90" s="92" t="s">
        <v>107</v>
      </c>
      <c r="E90" s="111" t="s">
        <v>108</v>
      </c>
      <c r="F90" s="136" t="str">
        <f t="shared" si="2"/>
        <v>Shawn Nasar</v>
      </c>
      <c r="G90" s="127" t="s">
        <v>616</v>
      </c>
      <c r="H90" s="136" t="s">
        <v>516</v>
      </c>
      <c r="I90" s="109" t="s">
        <v>103</v>
      </c>
      <c r="J90" s="93">
        <v>50.45</v>
      </c>
      <c r="K90" s="94" t="s">
        <v>66</v>
      </c>
      <c r="L90" s="107">
        <v>40625</v>
      </c>
      <c r="M90" s="112">
        <v>20</v>
      </c>
      <c r="N90" s="112">
        <v>22</v>
      </c>
      <c r="O90" s="112">
        <v>-24</v>
      </c>
      <c r="P90" s="113">
        <v>22</v>
      </c>
      <c r="Q90" s="112">
        <v>31</v>
      </c>
      <c r="R90" s="112">
        <v>33</v>
      </c>
      <c r="S90" s="112">
        <v>-34</v>
      </c>
      <c r="T90" s="114">
        <v>33</v>
      </c>
      <c r="U90" s="115">
        <v>55</v>
      </c>
      <c r="V90" s="95">
        <v>3</v>
      </c>
      <c r="W90" s="96">
        <v>91.36868638349061</v>
      </c>
      <c r="X90" s="98">
        <v>91.36868638349061</v>
      </c>
    </row>
    <row r="91" spans="1:24" ht="19.5" customHeight="1">
      <c r="A91" s="72" t="s">
        <v>109</v>
      </c>
      <c r="B91" s="72">
        <v>5</v>
      </c>
      <c r="C91" s="72">
        <v>56</v>
      </c>
      <c r="D91" s="92" t="s">
        <v>110</v>
      </c>
      <c r="E91" s="111" t="s">
        <v>111</v>
      </c>
      <c r="F91" s="136" t="str">
        <f t="shared" si="2"/>
        <v>Samson Malakov</v>
      </c>
      <c r="G91" s="127" t="s">
        <v>617</v>
      </c>
      <c r="H91" s="136" t="s">
        <v>516</v>
      </c>
      <c r="I91" s="109" t="s">
        <v>103</v>
      </c>
      <c r="J91" s="93">
        <v>52.9</v>
      </c>
      <c r="K91" s="94" t="s">
        <v>94</v>
      </c>
      <c r="L91" s="107">
        <v>39769</v>
      </c>
      <c r="M91" s="112">
        <v>-17</v>
      </c>
      <c r="N91" s="112">
        <v>17</v>
      </c>
      <c r="O91" s="112">
        <v>18</v>
      </c>
      <c r="P91" s="113">
        <v>18</v>
      </c>
      <c r="Q91" s="112">
        <v>28</v>
      </c>
      <c r="R91" s="112">
        <v>-34</v>
      </c>
      <c r="S91" s="112">
        <v>34</v>
      </c>
      <c r="T91" s="114">
        <v>34</v>
      </c>
      <c r="U91" s="115">
        <v>52</v>
      </c>
      <c r="V91" s="95">
        <v>4</v>
      </c>
      <c r="W91" s="96">
        <v>83.17401853928706</v>
      </c>
      <c r="X91" s="98">
        <v>83.17401853928706</v>
      </c>
    </row>
    <row r="92" spans="1:24" ht="19.5" customHeight="1">
      <c r="A92" s="72" t="s">
        <v>112</v>
      </c>
      <c r="B92" s="72">
        <v>6</v>
      </c>
      <c r="C92" s="72">
        <v>63</v>
      </c>
      <c r="D92" s="92" t="s">
        <v>107</v>
      </c>
      <c r="E92" s="111" t="s">
        <v>113</v>
      </c>
      <c r="F92" s="136" t="str">
        <f t="shared" si="2"/>
        <v>Noah Nasar</v>
      </c>
      <c r="G92" s="127" t="s">
        <v>618</v>
      </c>
      <c r="H92" s="136" t="s">
        <v>516</v>
      </c>
      <c r="I92" s="109" t="s">
        <v>103</v>
      </c>
      <c r="J92" s="93">
        <v>54.3</v>
      </c>
      <c r="K92" s="94" t="s">
        <v>66</v>
      </c>
      <c r="L92" s="107">
        <v>40045</v>
      </c>
      <c r="M92" s="112">
        <v>-16</v>
      </c>
      <c r="N92" s="112">
        <v>16</v>
      </c>
      <c r="O92" s="112">
        <v>-18</v>
      </c>
      <c r="P92" s="113">
        <v>16</v>
      </c>
      <c r="Q92" s="112">
        <v>22</v>
      </c>
      <c r="R92" s="112">
        <v>24</v>
      </c>
      <c r="S92" s="112">
        <v>26</v>
      </c>
      <c r="T92" s="114">
        <v>26</v>
      </c>
      <c r="U92" s="115">
        <v>42</v>
      </c>
      <c r="V92" s="95">
        <v>5</v>
      </c>
      <c r="W92" s="96">
        <v>65.83315324208176</v>
      </c>
      <c r="X92" s="98">
        <v>65.83315324208176</v>
      </c>
    </row>
    <row r="93" spans="1:24" ht="19.5" customHeight="1">
      <c r="A93" s="72" t="s">
        <v>114</v>
      </c>
      <c r="B93" s="72">
        <v>9</v>
      </c>
      <c r="C93" s="72">
        <v>76</v>
      </c>
      <c r="D93" s="92" t="s">
        <v>110</v>
      </c>
      <c r="E93" s="111" t="s">
        <v>115</v>
      </c>
      <c r="F93" s="136" t="str">
        <f t="shared" si="2"/>
        <v>Yair Malakov</v>
      </c>
      <c r="G93" s="127" t="s">
        <v>619</v>
      </c>
      <c r="H93" s="136" t="s">
        <v>516</v>
      </c>
      <c r="I93" s="109" t="s">
        <v>103</v>
      </c>
      <c r="J93" s="93">
        <v>52.75</v>
      </c>
      <c r="K93" s="94" t="s">
        <v>94</v>
      </c>
      <c r="L93" s="107">
        <v>40138</v>
      </c>
      <c r="M93" s="112">
        <v>-15</v>
      </c>
      <c r="N93" s="112">
        <v>-15</v>
      </c>
      <c r="O93" s="112">
        <v>15</v>
      </c>
      <c r="P93" s="113">
        <v>15</v>
      </c>
      <c r="Q93" s="112">
        <v>15</v>
      </c>
      <c r="R93" s="112">
        <v>18</v>
      </c>
      <c r="S93" s="112">
        <v>21</v>
      </c>
      <c r="T93" s="114">
        <v>21</v>
      </c>
      <c r="U93" s="115">
        <v>36</v>
      </c>
      <c r="V93" s="95">
        <v>6</v>
      </c>
      <c r="W93" s="96">
        <v>57.710381145318706</v>
      </c>
      <c r="X93" s="98">
        <v>57.710381145318706</v>
      </c>
    </row>
    <row r="94" spans="1:24" ht="19.5" customHeight="1">
      <c r="A94" s="72" t="s">
        <v>116</v>
      </c>
      <c r="B94" s="72">
        <v>8</v>
      </c>
      <c r="C94" s="72">
        <v>73</v>
      </c>
      <c r="D94" s="92" t="s">
        <v>117</v>
      </c>
      <c r="E94" s="111" t="s">
        <v>118</v>
      </c>
      <c r="F94" s="136" t="str">
        <f t="shared" si="2"/>
        <v>Greyson Kriner</v>
      </c>
      <c r="G94" s="127" t="s">
        <v>620</v>
      </c>
      <c r="H94" s="136" t="s">
        <v>516</v>
      </c>
      <c r="I94" s="109" t="s">
        <v>103</v>
      </c>
      <c r="J94" s="93">
        <v>31.5</v>
      </c>
      <c r="K94" s="94" t="s">
        <v>66</v>
      </c>
      <c r="L94" s="107">
        <v>41202</v>
      </c>
      <c r="M94" s="112">
        <v>12</v>
      </c>
      <c r="N94" s="112">
        <v>-13</v>
      </c>
      <c r="O94" s="112">
        <v>13</v>
      </c>
      <c r="P94" s="113">
        <v>13</v>
      </c>
      <c r="Q94" s="112">
        <v>18</v>
      </c>
      <c r="R94" s="112">
        <v>19</v>
      </c>
      <c r="S94" s="112">
        <v>-20</v>
      </c>
      <c r="T94" s="114">
        <v>19</v>
      </c>
      <c r="U94" s="115">
        <v>32</v>
      </c>
      <c r="V94" s="95">
        <v>7</v>
      </c>
      <c r="W94" s="96">
        <v>83.869512745291</v>
      </c>
      <c r="X94" s="98">
        <v>83.869512745291</v>
      </c>
    </row>
    <row r="95" spans="1:24" ht="19.5" customHeight="1">
      <c r="A95" s="72" t="s">
        <v>119</v>
      </c>
      <c r="B95" s="72">
        <v>2</v>
      </c>
      <c r="C95" s="72">
        <v>78</v>
      </c>
      <c r="D95" s="92" t="s">
        <v>120</v>
      </c>
      <c r="E95" s="111" t="s">
        <v>121</v>
      </c>
      <c r="F95" s="136" t="str">
        <f t="shared" si="2"/>
        <v>Miguel Porter</v>
      </c>
      <c r="G95" s="127" t="s">
        <v>621</v>
      </c>
      <c r="H95" s="136" t="s">
        <v>524</v>
      </c>
      <c r="I95" s="109" t="s">
        <v>122</v>
      </c>
      <c r="J95" s="93">
        <v>60</v>
      </c>
      <c r="K95" s="94" t="s">
        <v>123</v>
      </c>
      <c r="L95" s="107">
        <v>35537</v>
      </c>
      <c r="M95" s="112">
        <v>76</v>
      </c>
      <c r="N95" s="112">
        <v>79</v>
      </c>
      <c r="O95" s="112">
        <v>-81</v>
      </c>
      <c r="P95" s="113">
        <v>79</v>
      </c>
      <c r="Q95" s="112">
        <v>85</v>
      </c>
      <c r="R95" s="112">
        <v>90</v>
      </c>
      <c r="S95" s="112">
        <v>-94</v>
      </c>
      <c r="T95" s="114">
        <v>90</v>
      </c>
      <c r="U95" s="115">
        <v>169</v>
      </c>
      <c r="V95" s="95">
        <v>1</v>
      </c>
      <c r="W95" s="96">
        <v>246.19440599080247</v>
      </c>
      <c r="X95" s="98">
        <v>246.19440599080247</v>
      </c>
    </row>
    <row r="96" spans="1:24" ht="19.5" customHeight="1">
      <c r="A96" s="72" t="s">
        <v>124</v>
      </c>
      <c r="B96" s="72">
        <v>1</v>
      </c>
      <c r="C96" s="72">
        <v>41</v>
      </c>
      <c r="D96" s="92" t="s">
        <v>125</v>
      </c>
      <c r="E96" s="111" t="s">
        <v>126</v>
      </c>
      <c r="F96" s="136" t="str">
        <f t="shared" si="2"/>
        <v>Dean Otsuka</v>
      </c>
      <c r="G96" s="127" t="s">
        <v>622</v>
      </c>
      <c r="H96" s="136" t="s">
        <v>524</v>
      </c>
      <c r="I96" s="109" t="s">
        <v>122</v>
      </c>
      <c r="J96" s="93">
        <v>60.8</v>
      </c>
      <c r="K96" s="94" t="s">
        <v>89</v>
      </c>
      <c r="L96" s="107">
        <v>32077</v>
      </c>
      <c r="M96" s="112">
        <v>-99</v>
      </c>
      <c r="N96" s="112">
        <v>-99</v>
      </c>
      <c r="O96" s="112">
        <v>-102</v>
      </c>
      <c r="P96" s="113">
        <v>0</v>
      </c>
      <c r="Q96" s="112">
        <v>115</v>
      </c>
      <c r="R96" s="112">
        <v>122</v>
      </c>
      <c r="S96" s="112">
        <v>129</v>
      </c>
      <c r="T96" s="114">
        <v>129</v>
      </c>
      <c r="U96" s="115">
        <v>0</v>
      </c>
      <c r="V96" s="95"/>
      <c r="W96" s="96">
        <v>0</v>
      </c>
      <c r="X96" s="98">
        <v>0</v>
      </c>
    </row>
    <row r="97" spans="1:24" ht="19.5" customHeight="1">
      <c r="A97" s="72" t="s">
        <v>127</v>
      </c>
      <c r="B97" s="72">
        <v>3</v>
      </c>
      <c r="C97" s="72">
        <v>5</v>
      </c>
      <c r="D97" s="92" t="s">
        <v>128</v>
      </c>
      <c r="E97" s="111" t="s">
        <v>129</v>
      </c>
      <c r="F97" s="136" t="str">
        <f t="shared" si="2"/>
        <v>Michael Mo</v>
      </c>
      <c r="G97" s="127" t="s">
        <v>623</v>
      </c>
      <c r="H97" s="136" t="s">
        <v>525</v>
      </c>
      <c r="I97" s="109" t="s">
        <v>130</v>
      </c>
      <c r="J97" s="93">
        <v>66.45</v>
      </c>
      <c r="K97" s="94" t="s">
        <v>131</v>
      </c>
      <c r="L97" s="107">
        <v>35263</v>
      </c>
      <c r="M97" s="112">
        <v>112</v>
      </c>
      <c r="N97" s="112">
        <v>-116</v>
      </c>
      <c r="O97" s="112">
        <v>116</v>
      </c>
      <c r="P97" s="113">
        <v>116</v>
      </c>
      <c r="Q97" s="112">
        <v>125</v>
      </c>
      <c r="R97" s="112">
        <v>0</v>
      </c>
      <c r="S97" s="112">
        <v>0</v>
      </c>
      <c r="T97" s="114">
        <v>125</v>
      </c>
      <c r="U97" s="115">
        <v>241</v>
      </c>
      <c r="V97" s="95">
        <v>1</v>
      </c>
      <c r="W97" s="96">
        <v>327.94479970393775</v>
      </c>
      <c r="X97" s="98">
        <v>327.94479970393775</v>
      </c>
    </row>
    <row r="98" spans="1:24" ht="19.5" customHeight="1">
      <c r="A98" s="72" t="s">
        <v>132</v>
      </c>
      <c r="B98" s="72">
        <v>4</v>
      </c>
      <c r="C98" s="72">
        <v>59</v>
      </c>
      <c r="D98" s="92" t="s">
        <v>133</v>
      </c>
      <c r="E98" s="111" t="s">
        <v>134</v>
      </c>
      <c r="F98" s="136" t="str">
        <f t="shared" si="2"/>
        <v>Jared Bushaw</v>
      </c>
      <c r="G98" s="127" t="s">
        <v>624</v>
      </c>
      <c r="H98" s="136" t="s">
        <v>525</v>
      </c>
      <c r="I98" s="109" t="s">
        <v>130</v>
      </c>
      <c r="J98" s="93">
        <v>65.9</v>
      </c>
      <c r="K98" s="94" t="s">
        <v>51</v>
      </c>
      <c r="L98" s="107">
        <v>36846</v>
      </c>
      <c r="M98" s="112">
        <v>75</v>
      </c>
      <c r="N98" s="112">
        <v>82</v>
      </c>
      <c r="O98" s="112">
        <v>-93</v>
      </c>
      <c r="P98" s="113">
        <v>82</v>
      </c>
      <c r="Q98" s="112">
        <v>96</v>
      </c>
      <c r="R98" s="112">
        <v>104</v>
      </c>
      <c r="S98" s="112">
        <v>109</v>
      </c>
      <c r="T98" s="114">
        <v>109</v>
      </c>
      <c r="U98" s="115">
        <v>191</v>
      </c>
      <c r="V98" s="95">
        <v>2</v>
      </c>
      <c r="W98" s="96">
        <v>261.2862638355648</v>
      </c>
      <c r="X98" s="98">
        <v>261.2862638355648</v>
      </c>
    </row>
    <row r="99" spans="1:24" ht="19.5" customHeight="1">
      <c r="A99" s="72" t="s">
        <v>166</v>
      </c>
      <c r="B99" s="72">
        <v>6</v>
      </c>
      <c r="C99" s="72">
        <v>19</v>
      </c>
      <c r="D99" s="92" t="s">
        <v>167</v>
      </c>
      <c r="E99" s="111" t="s">
        <v>168</v>
      </c>
      <c r="F99" s="136" t="str">
        <f t="shared" si="2"/>
        <v>Mike Pizzonia</v>
      </c>
      <c r="G99" s="127" t="s">
        <v>625</v>
      </c>
      <c r="H99" s="136" t="s">
        <v>526</v>
      </c>
      <c r="I99" s="109" t="s">
        <v>169</v>
      </c>
      <c r="J99" s="93">
        <v>72.85</v>
      </c>
      <c r="K99" s="94" t="s">
        <v>131</v>
      </c>
      <c r="L99" s="107">
        <v>35237</v>
      </c>
      <c r="M99" s="112">
        <v>100</v>
      </c>
      <c r="N99" s="112">
        <v>104</v>
      </c>
      <c r="O99" s="112">
        <v>107</v>
      </c>
      <c r="P99" s="113">
        <v>107</v>
      </c>
      <c r="Q99" s="112">
        <v>125</v>
      </c>
      <c r="R99" s="112">
        <v>130</v>
      </c>
      <c r="S99" s="112">
        <v>-135</v>
      </c>
      <c r="T99" s="114">
        <v>130</v>
      </c>
      <c r="U99" s="115">
        <v>237</v>
      </c>
      <c r="V99" s="95">
        <v>1</v>
      </c>
      <c r="W99" s="96">
        <v>305.0696379413594</v>
      </c>
      <c r="X99" s="98">
        <v>305.0696379413594</v>
      </c>
    </row>
    <row r="100" spans="1:24" ht="19.5" customHeight="1">
      <c r="A100" s="72" t="s">
        <v>170</v>
      </c>
      <c r="B100" s="72">
        <v>5</v>
      </c>
      <c r="C100" s="72">
        <v>8</v>
      </c>
      <c r="D100" s="92" t="s">
        <v>171</v>
      </c>
      <c r="E100" s="111" t="s">
        <v>172</v>
      </c>
      <c r="F100" s="136" t="str">
        <f t="shared" si="2"/>
        <v>Aldous Odulio</v>
      </c>
      <c r="G100" s="127" t="s">
        <v>626</v>
      </c>
      <c r="H100" s="136" t="s">
        <v>526</v>
      </c>
      <c r="I100" s="109" t="s">
        <v>169</v>
      </c>
      <c r="J100" s="93">
        <v>70.35</v>
      </c>
      <c r="K100" s="94" t="s">
        <v>59</v>
      </c>
      <c r="L100" s="107">
        <v>33574</v>
      </c>
      <c r="M100" s="112">
        <v>-42</v>
      </c>
      <c r="N100" s="112">
        <v>42</v>
      </c>
      <c r="O100" s="112">
        <v>-51</v>
      </c>
      <c r="P100" s="113">
        <v>42</v>
      </c>
      <c r="Q100" s="112">
        <v>58</v>
      </c>
      <c r="R100" s="112">
        <v>65</v>
      </c>
      <c r="S100" s="112">
        <v>-70</v>
      </c>
      <c r="T100" s="114">
        <v>65</v>
      </c>
      <c r="U100" s="115">
        <v>107</v>
      </c>
      <c r="V100" s="95">
        <v>2</v>
      </c>
      <c r="W100" s="96">
        <v>140.5777781728487</v>
      </c>
      <c r="X100" s="98">
        <v>140.5777781728487</v>
      </c>
    </row>
    <row r="101" spans="1:24" ht="19.5" customHeight="1">
      <c r="A101" s="72" t="s">
        <v>173</v>
      </c>
      <c r="B101" s="72">
        <v>11</v>
      </c>
      <c r="C101" s="72">
        <v>162</v>
      </c>
      <c r="D101" s="92" t="s">
        <v>174</v>
      </c>
      <c r="E101" s="111" t="s">
        <v>175</v>
      </c>
      <c r="F101" s="136" t="str">
        <f t="shared" si="2"/>
        <v>Brian DeGennaro</v>
      </c>
      <c r="G101" s="127" t="s">
        <v>627</v>
      </c>
      <c r="H101" s="136" t="s">
        <v>521</v>
      </c>
      <c r="I101" s="109" t="s">
        <v>176</v>
      </c>
      <c r="J101" s="93">
        <v>77.9</v>
      </c>
      <c r="K101" s="94" t="s">
        <v>177</v>
      </c>
      <c r="L101" s="107">
        <v>33081</v>
      </c>
      <c r="M101" s="112">
        <v>115</v>
      </c>
      <c r="N101" s="112">
        <v>120</v>
      </c>
      <c r="O101" s="112">
        <v>-125</v>
      </c>
      <c r="P101" s="113">
        <v>120</v>
      </c>
      <c r="Q101" s="112">
        <v>146</v>
      </c>
      <c r="R101" s="112">
        <v>150</v>
      </c>
      <c r="S101" s="112">
        <v>-153</v>
      </c>
      <c r="T101" s="114">
        <v>150</v>
      </c>
      <c r="U101" s="115">
        <v>270</v>
      </c>
      <c r="V101" s="95">
        <v>1</v>
      </c>
      <c r="W101" s="96">
        <v>334.91548623519776</v>
      </c>
      <c r="X101" s="98">
        <v>340.27414487457105</v>
      </c>
    </row>
    <row r="102" spans="1:24" ht="19.5" customHeight="1">
      <c r="A102" s="72" t="s">
        <v>178</v>
      </c>
      <c r="B102" s="72">
        <v>10</v>
      </c>
      <c r="C102" s="72">
        <v>152</v>
      </c>
      <c r="D102" s="92" t="s">
        <v>167</v>
      </c>
      <c r="E102" s="111" t="s">
        <v>179</v>
      </c>
      <c r="F102" s="136" t="str">
        <f t="shared" si="2"/>
        <v>Nicholas Pizzonia</v>
      </c>
      <c r="G102" s="127" t="s">
        <v>628</v>
      </c>
      <c r="H102" s="136" t="s">
        <v>521</v>
      </c>
      <c r="I102" s="109" t="s">
        <v>176</v>
      </c>
      <c r="J102" s="93">
        <v>79.55</v>
      </c>
      <c r="K102" s="94" t="s">
        <v>131</v>
      </c>
      <c r="L102" s="107">
        <v>34614</v>
      </c>
      <c r="M102" s="112">
        <v>117</v>
      </c>
      <c r="N102" s="112">
        <v>121</v>
      </c>
      <c r="O102" s="112">
        <v>-124</v>
      </c>
      <c r="P102" s="113">
        <v>121</v>
      </c>
      <c r="Q102" s="112">
        <v>138</v>
      </c>
      <c r="R102" s="112">
        <v>142</v>
      </c>
      <c r="S102" s="112">
        <v>-146</v>
      </c>
      <c r="T102" s="114">
        <v>142</v>
      </c>
      <c r="U102" s="115">
        <v>263</v>
      </c>
      <c r="V102" s="95">
        <v>2</v>
      </c>
      <c r="W102" s="96">
        <v>322.6713597197212</v>
      </c>
      <c r="X102" s="98">
        <v>322.6713597197212</v>
      </c>
    </row>
    <row r="103" spans="1:24" ht="19.5" customHeight="1">
      <c r="A103" s="72" t="s">
        <v>180</v>
      </c>
      <c r="B103" s="72">
        <v>7</v>
      </c>
      <c r="C103" s="72">
        <v>42</v>
      </c>
      <c r="D103" s="92" t="s">
        <v>181</v>
      </c>
      <c r="E103" s="111" t="s">
        <v>182</v>
      </c>
      <c r="F103" s="136" t="str">
        <f t="shared" si="2"/>
        <v>Kc Kerker</v>
      </c>
      <c r="G103" s="127" t="s">
        <v>629</v>
      </c>
      <c r="H103" s="136" t="s">
        <v>521</v>
      </c>
      <c r="I103" s="109" t="s">
        <v>176</v>
      </c>
      <c r="J103" s="93">
        <v>77.8</v>
      </c>
      <c r="K103" s="94" t="s">
        <v>183</v>
      </c>
      <c r="L103" s="107">
        <v>34343</v>
      </c>
      <c r="M103" s="112">
        <v>110</v>
      </c>
      <c r="N103" s="112">
        <v>114</v>
      </c>
      <c r="O103" s="112">
        <v>-117</v>
      </c>
      <c r="P103" s="113">
        <v>114</v>
      </c>
      <c r="Q103" s="112">
        <v>145</v>
      </c>
      <c r="R103" s="112">
        <v>-148</v>
      </c>
      <c r="S103" s="112">
        <v>-150</v>
      </c>
      <c r="T103" s="114">
        <v>145</v>
      </c>
      <c r="U103" s="115">
        <v>259</v>
      </c>
      <c r="V103" s="95">
        <v>3</v>
      </c>
      <c r="W103" s="96">
        <v>321.48996016717484</v>
      </c>
      <c r="X103" s="98">
        <v>321.48996016717484</v>
      </c>
    </row>
    <row r="104" spans="1:24" ht="19.5" customHeight="1">
      <c r="A104" s="72" t="s">
        <v>184</v>
      </c>
      <c r="B104" s="72">
        <v>3</v>
      </c>
      <c r="C104" s="72">
        <v>1</v>
      </c>
      <c r="D104" s="92" t="s">
        <v>185</v>
      </c>
      <c r="E104" s="111" t="s">
        <v>186</v>
      </c>
      <c r="F104" s="136" t="str">
        <f t="shared" si="2"/>
        <v>Garrett Blanton</v>
      </c>
      <c r="G104" s="127" t="s">
        <v>630</v>
      </c>
      <c r="H104" s="136" t="s">
        <v>521</v>
      </c>
      <c r="I104" s="109" t="s">
        <v>176</v>
      </c>
      <c r="J104" s="93">
        <v>80.4</v>
      </c>
      <c r="K104" s="94" t="s">
        <v>66</v>
      </c>
      <c r="L104" s="107">
        <v>27362</v>
      </c>
      <c r="M104" s="112">
        <v>82</v>
      </c>
      <c r="N104" s="112">
        <v>85</v>
      </c>
      <c r="O104" s="112">
        <v>-87</v>
      </c>
      <c r="P104" s="113">
        <v>85</v>
      </c>
      <c r="Q104" s="112">
        <v>110</v>
      </c>
      <c r="R104" s="112">
        <v>114</v>
      </c>
      <c r="S104" s="112">
        <v>-118</v>
      </c>
      <c r="T104" s="114">
        <v>114</v>
      </c>
      <c r="U104" s="115">
        <v>199</v>
      </c>
      <c r="V104" s="95">
        <v>4</v>
      </c>
      <c r="W104" s="96">
        <v>242.8220872982504</v>
      </c>
      <c r="X104" s="98">
        <v>299.39964336481665</v>
      </c>
    </row>
    <row r="105" spans="1:24" ht="19.5" customHeight="1">
      <c r="A105" s="72" t="s">
        <v>187</v>
      </c>
      <c r="B105" s="72">
        <v>2</v>
      </c>
      <c r="C105" s="72">
        <v>106</v>
      </c>
      <c r="D105" s="92" t="s">
        <v>188</v>
      </c>
      <c r="E105" s="111" t="s">
        <v>189</v>
      </c>
      <c r="F105" s="136" t="str">
        <f t="shared" si="2"/>
        <v>David DeStefano</v>
      </c>
      <c r="G105" s="127" t="s">
        <v>631</v>
      </c>
      <c r="H105" s="136" t="s">
        <v>521</v>
      </c>
      <c r="I105" s="109" t="s">
        <v>176</v>
      </c>
      <c r="J105" s="93">
        <v>78.8</v>
      </c>
      <c r="K105" s="94" t="s">
        <v>183</v>
      </c>
      <c r="L105" s="107">
        <v>21829</v>
      </c>
      <c r="M105" s="112">
        <v>57</v>
      </c>
      <c r="N105" s="112">
        <v>61</v>
      </c>
      <c r="O105" s="112">
        <v>-64</v>
      </c>
      <c r="P105" s="113">
        <v>61</v>
      </c>
      <c r="Q105" s="112">
        <v>75</v>
      </c>
      <c r="R105" s="112">
        <v>80</v>
      </c>
      <c r="S105" s="112">
        <v>-85</v>
      </c>
      <c r="T105" s="114">
        <v>80</v>
      </c>
      <c r="U105" s="115">
        <v>141</v>
      </c>
      <c r="V105" s="95">
        <v>5</v>
      </c>
      <c r="W105" s="96">
        <v>173.84519759314338</v>
      </c>
      <c r="X105" s="98">
        <v>272.5892626970057</v>
      </c>
    </row>
    <row r="106" spans="1:24" ht="19.5" customHeight="1">
      <c r="A106" s="72" t="s">
        <v>190</v>
      </c>
      <c r="B106" s="72">
        <v>4</v>
      </c>
      <c r="C106" s="72">
        <v>17</v>
      </c>
      <c r="D106" s="92" t="s">
        <v>191</v>
      </c>
      <c r="E106" s="111" t="s">
        <v>192</v>
      </c>
      <c r="F106" s="136" t="str">
        <f t="shared" si="2"/>
        <v>Justin Curry</v>
      </c>
      <c r="G106" s="127" t="s">
        <v>632</v>
      </c>
      <c r="H106" s="136" t="s">
        <v>521</v>
      </c>
      <c r="I106" s="109" t="s">
        <v>176</v>
      </c>
      <c r="J106" s="93">
        <v>79.6</v>
      </c>
      <c r="K106" s="94" t="s">
        <v>123</v>
      </c>
      <c r="L106" s="107">
        <v>31659</v>
      </c>
      <c r="M106" s="112">
        <v>50</v>
      </c>
      <c r="N106" s="112">
        <v>53</v>
      </c>
      <c r="O106" s="112">
        <v>-56</v>
      </c>
      <c r="P106" s="113">
        <v>53</v>
      </c>
      <c r="Q106" s="112">
        <v>75</v>
      </c>
      <c r="R106" s="112">
        <v>80</v>
      </c>
      <c r="S106" s="112">
        <v>85</v>
      </c>
      <c r="T106" s="114">
        <v>85</v>
      </c>
      <c r="U106" s="115">
        <v>138</v>
      </c>
      <c r="V106" s="95">
        <v>6</v>
      </c>
      <c r="W106" s="96">
        <v>169.25549636533262</v>
      </c>
      <c r="X106" s="98">
        <v>181.44189662324592</v>
      </c>
    </row>
    <row r="107" spans="1:24" ht="19.5" customHeight="1">
      <c r="A107" s="72" t="s">
        <v>193</v>
      </c>
      <c r="B107" s="72">
        <v>1</v>
      </c>
      <c r="C107" s="72">
        <v>107</v>
      </c>
      <c r="D107" s="92" t="s">
        <v>194</v>
      </c>
      <c r="E107" s="111" t="s">
        <v>195</v>
      </c>
      <c r="F107" s="136" t="str">
        <f t="shared" si="2"/>
        <v>Gerard Dunne</v>
      </c>
      <c r="G107" s="127" t="s">
        <v>633</v>
      </c>
      <c r="H107" s="136" t="s">
        <v>521</v>
      </c>
      <c r="I107" s="109" t="s">
        <v>176</v>
      </c>
      <c r="J107" s="93">
        <v>76.75</v>
      </c>
      <c r="K107" s="94" t="s">
        <v>89</v>
      </c>
      <c r="L107" s="107">
        <v>17402</v>
      </c>
      <c r="M107" s="112">
        <v>45</v>
      </c>
      <c r="N107" s="112">
        <v>47</v>
      </c>
      <c r="O107" s="112">
        <v>-48</v>
      </c>
      <c r="P107" s="113">
        <v>47</v>
      </c>
      <c r="Q107" s="112">
        <v>55</v>
      </c>
      <c r="R107" s="112">
        <v>58</v>
      </c>
      <c r="S107" s="112">
        <v>-60</v>
      </c>
      <c r="T107" s="114">
        <v>58</v>
      </c>
      <c r="U107" s="115">
        <v>105</v>
      </c>
      <c r="V107" s="95">
        <v>7</v>
      </c>
      <c r="W107" s="96">
        <v>131.28610010224136</v>
      </c>
      <c r="X107" s="98">
        <v>270.4493586983663</v>
      </c>
    </row>
    <row r="108" spans="1:24" ht="19.5" customHeight="1">
      <c r="A108" s="72" t="s">
        <v>196</v>
      </c>
      <c r="B108" s="72">
        <v>8</v>
      </c>
      <c r="C108" s="72">
        <v>120</v>
      </c>
      <c r="D108" s="92" t="s">
        <v>197</v>
      </c>
      <c r="E108" s="111" t="s">
        <v>198</v>
      </c>
      <c r="F108" s="136" t="str">
        <f t="shared" si="2"/>
        <v>Ryan Walsh</v>
      </c>
      <c r="G108" s="127" t="s">
        <v>634</v>
      </c>
      <c r="H108" s="136" t="s">
        <v>521</v>
      </c>
      <c r="I108" s="109" t="s">
        <v>176</v>
      </c>
      <c r="J108" s="93">
        <v>80.4</v>
      </c>
      <c r="K108" s="94" t="s">
        <v>66</v>
      </c>
      <c r="L108" s="107">
        <v>34415</v>
      </c>
      <c r="M108" s="112">
        <v>114</v>
      </c>
      <c r="N108" s="112">
        <v>117</v>
      </c>
      <c r="O108" s="112">
        <v>120</v>
      </c>
      <c r="P108" s="113">
        <v>120</v>
      </c>
      <c r="Q108" s="112">
        <v>-147</v>
      </c>
      <c r="R108" s="112">
        <v>-147</v>
      </c>
      <c r="S108" s="112">
        <v>-147</v>
      </c>
      <c r="T108" s="114">
        <v>0</v>
      </c>
      <c r="U108" s="115">
        <v>0</v>
      </c>
      <c r="V108" s="95"/>
      <c r="W108" s="96">
        <v>0</v>
      </c>
      <c r="X108" s="98">
        <v>0</v>
      </c>
    </row>
    <row r="109" spans="1:24" ht="19.5" customHeight="1">
      <c r="A109" s="72" t="s">
        <v>199</v>
      </c>
      <c r="B109" s="72">
        <v>9</v>
      </c>
      <c r="C109" s="72">
        <v>124</v>
      </c>
      <c r="D109" s="92" t="s">
        <v>200</v>
      </c>
      <c r="E109" s="111" t="s">
        <v>201</v>
      </c>
      <c r="F109" s="136" t="str">
        <f t="shared" si="2"/>
        <v>Joshua Waterman</v>
      </c>
      <c r="G109" s="127" t="s">
        <v>635</v>
      </c>
      <c r="H109" s="136" t="s">
        <v>521</v>
      </c>
      <c r="I109" s="109" t="s">
        <v>176</v>
      </c>
      <c r="J109" s="93">
        <v>73.15</v>
      </c>
      <c r="K109" s="94" t="s">
        <v>183</v>
      </c>
      <c r="L109" s="107">
        <v>35811</v>
      </c>
      <c r="M109" s="112">
        <v>100</v>
      </c>
      <c r="N109" s="112">
        <v>104</v>
      </c>
      <c r="O109" s="112">
        <v>-108</v>
      </c>
      <c r="P109" s="113">
        <v>104</v>
      </c>
      <c r="Q109" s="112">
        <v>-132</v>
      </c>
      <c r="R109" s="112">
        <v>-136</v>
      </c>
      <c r="S109" s="112">
        <v>0</v>
      </c>
      <c r="T109" s="114">
        <v>0</v>
      </c>
      <c r="U109" s="115">
        <v>0</v>
      </c>
      <c r="V109" s="95"/>
      <c r="W109" s="96">
        <v>0</v>
      </c>
      <c r="X109" s="98">
        <v>0</v>
      </c>
    </row>
    <row r="110" spans="1:24" ht="19.5" customHeight="1">
      <c r="A110" s="72" t="s">
        <v>202</v>
      </c>
      <c r="B110" s="72">
        <v>12</v>
      </c>
      <c r="C110" s="72">
        <v>44</v>
      </c>
      <c r="D110" s="92" t="s">
        <v>91</v>
      </c>
      <c r="E110" s="111" t="s">
        <v>203</v>
      </c>
      <c r="F110" s="136" t="str">
        <f t="shared" si="2"/>
        <v>Larry Mintz</v>
      </c>
      <c r="G110" s="127" t="s">
        <v>636</v>
      </c>
      <c r="H110" s="136" t="s">
        <v>521</v>
      </c>
      <c r="I110" s="109" t="s">
        <v>176</v>
      </c>
      <c r="J110" s="93">
        <v>76.1</v>
      </c>
      <c r="K110" s="94" t="s">
        <v>94</v>
      </c>
      <c r="L110" s="107">
        <v>37789</v>
      </c>
      <c r="M110" s="112">
        <v>80</v>
      </c>
      <c r="N110" s="112">
        <v>84</v>
      </c>
      <c r="O110" s="112">
        <v>87</v>
      </c>
      <c r="P110" s="113">
        <v>87</v>
      </c>
      <c r="Q110" s="112">
        <v>-115</v>
      </c>
      <c r="R110" s="112">
        <v>-115</v>
      </c>
      <c r="S110" s="112">
        <v>0</v>
      </c>
      <c r="T110" s="114">
        <v>0</v>
      </c>
      <c r="U110" s="115">
        <v>0</v>
      </c>
      <c r="V110" s="95"/>
      <c r="W110" s="96">
        <v>0</v>
      </c>
      <c r="X110" s="98">
        <v>0</v>
      </c>
    </row>
    <row r="111" spans="1:24" ht="19.5" customHeight="1">
      <c r="A111" s="72" t="s">
        <v>246</v>
      </c>
      <c r="B111" s="72">
        <v>8</v>
      </c>
      <c r="C111" s="72">
        <v>60</v>
      </c>
      <c r="D111" s="92" t="s">
        <v>247</v>
      </c>
      <c r="E111" s="111" t="s">
        <v>248</v>
      </c>
      <c r="F111" s="136" t="str">
        <f t="shared" si="2"/>
        <v>Bryan Gazda</v>
      </c>
      <c r="G111" s="127" t="s">
        <v>637</v>
      </c>
      <c r="H111" s="136" t="s">
        <v>527</v>
      </c>
      <c r="I111" s="109" t="s">
        <v>249</v>
      </c>
      <c r="J111" s="93">
        <v>88.5</v>
      </c>
      <c r="K111" s="94" t="s">
        <v>250</v>
      </c>
      <c r="L111" s="107">
        <v>33015</v>
      </c>
      <c r="M111" s="112">
        <v>120</v>
      </c>
      <c r="N111" s="112">
        <v>124</v>
      </c>
      <c r="O111" s="112">
        <v>-128</v>
      </c>
      <c r="P111" s="113">
        <v>124</v>
      </c>
      <c r="Q111" s="112">
        <v>150</v>
      </c>
      <c r="R111" s="112">
        <v>-158</v>
      </c>
      <c r="S111" s="112">
        <v>-158</v>
      </c>
      <c r="T111" s="114">
        <v>150</v>
      </c>
      <c r="U111" s="115">
        <v>274</v>
      </c>
      <c r="V111" s="95">
        <v>1</v>
      </c>
      <c r="W111" s="96">
        <v>319.32795087768005</v>
      </c>
      <c r="X111" s="98">
        <v>324.43720844590837</v>
      </c>
    </row>
    <row r="112" spans="1:24" ht="19.5" customHeight="1">
      <c r="A112" s="72" t="s">
        <v>251</v>
      </c>
      <c r="B112" s="72">
        <v>6</v>
      </c>
      <c r="C112" s="72">
        <v>23</v>
      </c>
      <c r="D112" s="92" t="s">
        <v>252</v>
      </c>
      <c r="E112" s="111" t="s">
        <v>253</v>
      </c>
      <c r="F112" s="136" t="str">
        <f t="shared" si="2"/>
        <v>Owen Putman</v>
      </c>
      <c r="G112" s="127" t="s">
        <v>638</v>
      </c>
      <c r="H112" s="136" t="s">
        <v>527</v>
      </c>
      <c r="I112" s="109" t="s">
        <v>249</v>
      </c>
      <c r="J112" s="93">
        <v>86.9</v>
      </c>
      <c r="K112" s="94" t="s">
        <v>156</v>
      </c>
      <c r="L112" s="107">
        <v>35935</v>
      </c>
      <c r="M112" s="112">
        <v>111</v>
      </c>
      <c r="N112" s="112">
        <v>119</v>
      </c>
      <c r="O112" s="112">
        <v>-123</v>
      </c>
      <c r="P112" s="113">
        <v>119</v>
      </c>
      <c r="Q112" s="112">
        <v>138</v>
      </c>
      <c r="R112" s="112">
        <v>-145</v>
      </c>
      <c r="S112" s="112">
        <v>-150</v>
      </c>
      <c r="T112" s="114">
        <v>138</v>
      </c>
      <c r="U112" s="115">
        <v>257</v>
      </c>
      <c r="V112" s="95">
        <v>2</v>
      </c>
      <c r="W112" s="96">
        <v>302.002117636348</v>
      </c>
      <c r="X112" s="98">
        <v>302.002117636348</v>
      </c>
    </row>
    <row r="113" spans="1:24" ht="19.5" customHeight="1">
      <c r="A113" s="72" t="s">
        <v>254</v>
      </c>
      <c r="B113" s="72">
        <v>5</v>
      </c>
      <c r="C113" s="72">
        <v>95</v>
      </c>
      <c r="D113" s="92" t="s">
        <v>255</v>
      </c>
      <c r="E113" s="111" t="s">
        <v>256</v>
      </c>
      <c r="F113" s="136" t="str">
        <f t="shared" si="2"/>
        <v>Chris Harris</v>
      </c>
      <c r="G113" s="127" t="s">
        <v>639</v>
      </c>
      <c r="H113" s="136" t="s">
        <v>527</v>
      </c>
      <c r="I113" s="109" t="s">
        <v>249</v>
      </c>
      <c r="J113" s="93">
        <v>82.65</v>
      </c>
      <c r="K113" s="94" t="s">
        <v>257</v>
      </c>
      <c r="L113" s="107">
        <v>31588</v>
      </c>
      <c r="M113" s="112">
        <v>103</v>
      </c>
      <c r="N113" s="112">
        <v>107</v>
      </c>
      <c r="O113" s="112">
        <v>-110</v>
      </c>
      <c r="P113" s="113">
        <v>107</v>
      </c>
      <c r="Q113" s="112">
        <v>134</v>
      </c>
      <c r="R113" s="112">
        <v>138</v>
      </c>
      <c r="S113" s="112">
        <v>-143</v>
      </c>
      <c r="T113" s="114">
        <v>138</v>
      </c>
      <c r="U113" s="115">
        <v>245</v>
      </c>
      <c r="V113" s="95">
        <v>3</v>
      </c>
      <c r="W113" s="96">
        <v>294.8474672659442</v>
      </c>
      <c r="X113" s="98">
        <v>316.076492782369</v>
      </c>
    </row>
    <row r="114" spans="1:24" ht="19.5" customHeight="1">
      <c r="A114" s="72" t="s">
        <v>258</v>
      </c>
      <c r="B114" s="72">
        <v>16</v>
      </c>
      <c r="C114" s="72">
        <v>22</v>
      </c>
      <c r="D114" s="92" t="s">
        <v>259</v>
      </c>
      <c r="E114" s="111" t="s">
        <v>260</v>
      </c>
      <c r="F114" s="136" t="str">
        <f t="shared" si="2"/>
        <v>Andrew Smith</v>
      </c>
      <c r="G114" s="127" t="s">
        <v>640</v>
      </c>
      <c r="H114" s="136" t="s">
        <v>527</v>
      </c>
      <c r="I114" s="109" t="s">
        <v>249</v>
      </c>
      <c r="J114" s="93">
        <v>86.95</v>
      </c>
      <c r="K114" s="94" t="s">
        <v>94</v>
      </c>
      <c r="L114" s="107">
        <v>37616</v>
      </c>
      <c r="M114" s="112">
        <v>-104</v>
      </c>
      <c r="N114" s="112">
        <v>104</v>
      </c>
      <c r="O114" s="112">
        <v>109</v>
      </c>
      <c r="P114" s="113">
        <v>109</v>
      </c>
      <c r="Q114" s="112">
        <v>-130</v>
      </c>
      <c r="R114" s="112">
        <v>131</v>
      </c>
      <c r="S114" s="112">
        <v>-137</v>
      </c>
      <c r="T114" s="114">
        <v>131</v>
      </c>
      <c r="U114" s="115">
        <v>240</v>
      </c>
      <c r="V114" s="95">
        <v>4</v>
      </c>
      <c r="W114" s="96">
        <v>281.9508868819961</v>
      </c>
      <c r="X114" s="98">
        <v>281.9508868819961</v>
      </c>
    </row>
    <row r="115" spans="1:24" ht="19.5" customHeight="1">
      <c r="A115" s="72" t="s">
        <v>261</v>
      </c>
      <c r="B115" s="72">
        <v>10</v>
      </c>
      <c r="C115" s="72">
        <v>111</v>
      </c>
      <c r="D115" s="92" t="s">
        <v>262</v>
      </c>
      <c r="E115" s="111" t="s">
        <v>263</v>
      </c>
      <c r="F115" s="136" t="str">
        <f t="shared" si="2"/>
        <v>Adam Gordon</v>
      </c>
      <c r="G115" s="127" t="s">
        <v>641</v>
      </c>
      <c r="H115" s="136" t="s">
        <v>527</v>
      </c>
      <c r="I115" s="109" t="s">
        <v>249</v>
      </c>
      <c r="J115" s="93">
        <v>87.4</v>
      </c>
      <c r="K115" s="94" t="s">
        <v>264</v>
      </c>
      <c r="L115" s="107">
        <v>35313</v>
      </c>
      <c r="M115" s="112">
        <v>100</v>
      </c>
      <c r="N115" s="112">
        <v>104</v>
      </c>
      <c r="O115" s="112">
        <v>108</v>
      </c>
      <c r="P115" s="113">
        <v>108</v>
      </c>
      <c r="Q115" s="112">
        <v>121</v>
      </c>
      <c r="R115" s="112">
        <v>124</v>
      </c>
      <c r="S115" s="112">
        <v>-128</v>
      </c>
      <c r="T115" s="114">
        <v>124</v>
      </c>
      <c r="U115" s="115">
        <v>232</v>
      </c>
      <c r="V115" s="95">
        <v>5</v>
      </c>
      <c r="W115" s="96">
        <v>271.91025719309016</v>
      </c>
      <c r="X115" s="98">
        <v>271.91025719309016</v>
      </c>
    </row>
    <row r="116" spans="1:24" ht="19.5" customHeight="1">
      <c r="A116" s="72" t="s">
        <v>265</v>
      </c>
      <c r="B116" s="72">
        <v>4</v>
      </c>
      <c r="C116" s="72">
        <v>11</v>
      </c>
      <c r="D116" s="92" t="s">
        <v>266</v>
      </c>
      <c r="E116" s="111" t="s">
        <v>267</v>
      </c>
      <c r="F116" s="136" t="str">
        <f t="shared" si="2"/>
        <v>Nicolas Lobotsky</v>
      </c>
      <c r="G116" s="127" t="s">
        <v>642</v>
      </c>
      <c r="H116" s="136" t="s">
        <v>527</v>
      </c>
      <c r="I116" s="109" t="s">
        <v>249</v>
      </c>
      <c r="J116" s="93">
        <v>85.5</v>
      </c>
      <c r="K116" s="94" t="s">
        <v>42</v>
      </c>
      <c r="L116" s="107">
        <v>30230</v>
      </c>
      <c r="M116" s="112">
        <v>97</v>
      </c>
      <c r="N116" s="112">
        <v>102</v>
      </c>
      <c r="O116" s="112">
        <v>106</v>
      </c>
      <c r="P116" s="113">
        <v>106</v>
      </c>
      <c r="Q116" s="112">
        <v>115</v>
      </c>
      <c r="R116" s="112">
        <v>120</v>
      </c>
      <c r="S116" s="112">
        <v>125</v>
      </c>
      <c r="T116" s="114">
        <v>125</v>
      </c>
      <c r="U116" s="115">
        <v>231</v>
      </c>
      <c r="V116" s="95">
        <v>6</v>
      </c>
      <c r="W116" s="96">
        <v>273.5045881858307</v>
      </c>
      <c r="X116" s="98">
        <v>306.87214220614743</v>
      </c>
    </row>
    <row r="117" spans="1:24" ht="19.5" customHeight="1">
      <c r="A117" s="72" t="s">
        <v>268</v>
      </c>
      <c r="B117" s="72">
        <v>13</v>
      </c>
      <c r="C117" s="72">
        <v>157</v>
      </c>
      <c r="D117" s="92" t="s">
        <v>269</v>
      </c>
      <c r="E117" s="111" t="s">
        <v>270</v>
      </c>
      <c r="F117" s="136" t="str">
        <f t="shared" si="2"/>
        <v>Shaaf Syed</v>
      </c>
      <c r="G117" s="127" t="s">
        <v>643</v>
      </c>
      <c r="H117" s="136" t="s">
        <v>527</v>
      </c>
      <c r="I117" s="109" t="s">
        <v>249</v>
      </c>
      <c r="J117" s="93">
        <v>87.5</v>
      </c>
      <c r="K117" s="94" t="s">
        <v>123</v>
      </c>
      <c r="L117" s="107">
        <v>35735</v>
      </c>
      <c r="M117" s="112">
        <v>96</v>
      </c>
      <c r="N117" s="112">
        <v>99</v>
      </c>
      <c r="O117" s="112">
        <v>102</v>
      </c>
      <c r="P117" s="113">
        <v>102</v>
      </c>
      <c r="Q117" s="112">
        <v>121</v>
      </c>
      <c r="R117" s="112">
        <v>126</v>
      </c>
      <c r="S117" s="112">
        <v>-130</v>
      </c>
      <c r="T117" s="114">
        <v>126</v>
      </c>
      <c r="U117" s="115">
        <v>228</v>
      </c>
      <c r="V117" s="95">
        <v>7</v>
      </c>
      <c r="W117" s="96">
        <v>267.0831557916933</v>
      </c>
      <c r="X117" s="98">
        <v>267.0831557916933</v>
      </c>
    </row>
    <row r="118" spans="1:24" ht="19.5" customHeight="1">
      <c r="A118" s="72" t="s">
        <v>271</v>
      </c>
      <c r="B118" s="72">
        <v>3</v>
      </c>
      <c r="C118" s="72">
        <v>105</v>
      </c>
      <c r="D118" s="92" t="s">
        <v>272</v>
      </c>
      <c r="E118" s="111" t="s">
        <v>273</v>
      </c>
      <c r="F118" s="136" t="str">
        <f t="shared" si="2"/>
        <v>Richard Ignizio</v>
      </c>
      <c r="G118" s="127" t="s">
        <v>644</v>
      </c>
      <c r="H118" s="136" t="s">
        <v>527</v>
      </c>
      <c r="I118" s="109" t="s">
        <v>249</v>
      </c>
      <c r="J118" s="93">
        <v>87.5</v>
      </c>
      <c r="K118" s="94" t="s">
        <v>42</v>
      </c>
      <c r="L118" s="107">
        <v>26873</v>
      </c>
      <c r="M118" s="112">
        <v>98</v>
      </c>
      <c r="N118" s="112">
        <v>-103</v>
      </c>
      <c r="O118" s="112">
        <v>-103</v>
      </c>
      <c r="P118" s="113">
        <v>98</v>
      </c>
      <c r="Q118" s="112">
        <v>-115</v>
      </c>
      <c r="R118" s="112">
        <v>115</v>
      </c>
      <c r="S118" s="112">
        <v>-121</v>
      </c>
      <c r="T118" s="114">
        <v>115</v>
      </c>
      <c r="U118" s="115">
        <v>213</v>
      </c>
      <c r="V118" s="95">
        <v>8</v>
      </c>
      <c r="W118" s="96">
        <v>249.51189554223976</v>
      </c>
      <c r="X118" s="98">
        <v>311.3908520614485</v>
      </c>
    </row>
    <row r="119" spans="1:24" ht="19.5" customHeight="1">
      <c r="A119" s="72" t="s">
        <v>274</v>
      </c>
      <c r="B119" s="72">
        <v>14</v>
      </c>
      <c r="C119" s="72">
        <v>158</v>
      </c>
      <c r="D119" s="92" t="s">
        <v>275</v>
      </c>
      <c r="E119" s="111" t="s">
        <v>276</v>
      </c>
      <c r="F119" s="136" t="str">
        <f t="shared" si="2"/>
        <v>Drew Nelson</v>
      </c>
      <c r="G119" s="127" t="s">
        <v>645</v>
      </c>
      <c r="H119" s="136" t="s">
        <v>527</v>
      </c>
      <c r="I119" s="109" t="s">
        <v>249</v>
      </c>
      <c r="J119" s="93">
        <v>86.75</v>
      </c>
      <c r="K119" s="94" t="s">
        <v>42</v>
      </c>
      <c r="L119" s="107">
        <v>31867</v>
      </c>
      <c r="M119" s="112">
        <v>80</v>
      </c>
      <c r="N119" s="112">
        <v>86</v>
      </c>
      <c r="O119" s="112">
        <v>91</v>
      </c>
      <c r="P119" s="113">
        <v>91</v>
      </c>
      <c r="Q119" s="112">
        <v>112</v>
      </c>
      <c r="R119" s="112">
        <v>118</v>
      </c>
      <c r="S119" s="112">
        <v>122</v>
      </c>
      <c r="T119" s="114">
        <v>122</v>
      </c>
      <c r="U119" s="115">
        <v>213</v>
      </c>
      <c r="V119" s="95">
        <v>9</v>
      </c>
      <c r="W119" s="96">
        <v>250.49632201666503</v>
      </c>
      <c r="X119" s="98">
        <v>265.2756088379188</v>
      </c>
    </row>
    <row r="120" spans="1:24" ht="19.5" customHeight="1">
      <c r="A120" s="72" t="s">
        <v>277</v>
      </c>
      <c r="B120" s="72">
        <v>11</v>
      </c>
      <c r="C120" s="72">
        <v>112</v>
      </c>
      <c r="D120" s="92" t="s">
        <v>278</v>
      </c>
      <c r="E120" s="111" t="s">
        <v>279</v>
      </c>
      <c r="F120" s="136" t="str">
        <f t="shared" si="2"/>
        <v>Alan Cao</v>
      </c>
      <c r="G120" s="127" t="s">
        <v>646</v>
      </c>
      <c r="H120" s="136" t="s">
        <v>527</v>
      </c>
      <c r="I120" s="109" t="s">
        <v>249</v>
      </c>
      <c r="J120" s="93">
        <v>81.3</v>
      </c>
      <c r="K120" s="94" t="s">
        <v>131</v>
      </c>
      <c r="L120" s="107">
        <v>36536</v>
      </c>
      <c r="M120" s="112">
        <v>85</v>
      </c>
      <c r="N120" s="112">
        <v>90</v>
      </c>
      <c r="O120" s="112">
        <v>95</v>
      </c>
      <c r="P120" s="113">
        <v>95</v>
      </c>
      <c r="Q120" s="112">
        <v>103</v>
      </c>
      <c r="R120" s="112">
        <v>108</v>
      </c>
      <c r="S120" s="112">
        <v>115</v>
      </c>
      <c r="T120" s="114">
        <v>115</v>
      </c>
      <c r="U120" s="115">
        <v>210</v>
      </c>
      <c r="V120" s="95">
        <v>10</v>
      </c>
      <c r="W120" s="96">
        <v>254.80442562176898</v>
      </c>
      <c r="X120" s="98">
        <v>254.80442562176898</v>
      </c>
    </row>
    <row r="121" spans="1:24" ht="19.5" customHeight="1">
      <c r="A121" s="72" t="s">
        <v>280</v>
      </c>
      <c r="B121" s="72">
        <v>12</v>
      </c>
      <c r="C121" s="72">
        <v>154</v>
      </c>
      <c r="D121" s="92" t="s">
        <v>281</v>
      </c>
      <c r="E121" s="111" t="s">
        <v>282</v>
      </c>
      <c r="F121" s="136" t="str">
        <f t="shared" si="2"/>
        <v>Anthony Mastrobattisto</v>
      </c>
      <c r="G121" s="127" t="s">
        <v>647</v>
      </c>
      <c r="H121" s="136" t="s">
        <v>527</v>
      </c>
      <c r="I121" s="109" t="s">
        <v>249</v>
      </c>
      <c r="J121" s="93">
        <v>87.15</v>
      </c>
      <c r="K121" s="94" t="s">
        <v>283</v>
      </c>
      <c r="L121" s="107">
        <v>34484</v>
      </c>
      <c r="M121" s="112">
        <v>77</v>
      </c>
      <c r="N121" s="112">
        <v>-80</v>
      </c>
      <c r="O121" s="112">
        <v>-83</v>
      </c>
      <c r="P121" s="113">
        <v>77</v>
      </c>
      <c r="Q121" s="112">
        <v>95</v>
      </c>
      <c r="R121" s="112">
        <v>100</v>
      </c>
      <c r="S121" s="112">
        <v>105</v>
      </c>
      <c r="T121" s="114">
        <v>105</v>
      </c>
      <c r="U121" s="115">
        <v>182</v>
      </c>
      <c r="V121" s="95">
        <v>11</v>
      </c>
      <c r="W121" s="96">
        <v>213.58789677594567</v>
      </c>
      <c r="X121" s="98">
        <v>213.58789677594567</v>
      </c>
    </row>
    <row r="122" spans="1:24" ht="19.5" customHeight="1">
      <c r="A122" s="72">
        <v>1055193</v>
      </c>
      <c r="B122" s="72">
        <v>17</v>
      </c>
      <c r="C122" s="72">
        <v>61</v>
      </c>
      <c r="D122" s="92" t="s">
        <v>284</v>
      </c>
      <c r="E122" s="111" t="s">
        <v>285</v>
      </c>
      <c r="F122" s="136" t="str">
        <f t="shared" si="2"/>
        <v>Tyler Fuller</v>
      </c>
      <c r="G122" s="127" t="s">
        <v>648</v>
      </c>
      <c r="H122" s="136" t="s">
        <v>527</v>
      </c>
      <c r="I122" s="109" t="s">
        <v>249</v>
      </c>
      <c r="J122" s="93">
        <v>85.65</v>
      </c>
      <c r="K122" s="94" t="s">
        <v>42</v>
      </c>
      <c r="L122" s="107">
        <v>38222</v>
      </c>
      <c r="M122" s="112">
        <v>69</v>
      </c>
      <c r="N122" s="112">
        <v>71</v>
      </c>
      <c r="O122" s="112">
        <v>-75</v>
      </c>
      <c r="P122" s="113">
        <v>71</v>
      </c>
      <c r="Q122" s="112">
        <v>97</v>
      </c>
      <c r="R122" s="112">
        <v>100</v>
      </c>
      <c r="S122" s="112">
        <v>-104</v>
      </c>
      <c r="T122" s="114">
        <v>100</v>
      </c>
      <c r="U122" s="115">
        <v>171</v>
      </c>
      <c r="V122" s="95">
        <v>12</v>
      </c>
      <c r="W122" s="96">
        <v>202.29801140147626</v>
      </c>
      <c r="X122" s="98">
        <v>202.29801140147626</v>
      </c>
    </row>
    <row r="123" spans="1:24" ht="19.5" customHeight="1">
      <c r="A123" s="72" t="s">
        <v>286</v>
      </c>
      <c r="B123" s="72">
        <v>15</v>
      </c>
      <c r="C123" s="72">
        <v>10</v>
      </c>
      <c r="D123" s="92" t="s">
        <v>287</v>
      </c>
      <c r="E123" s="111" t="s">
        <v>288</v>
      </c>
      <c r="F123" s="136" t="str">
        <f t="shared" si="2"/>
        <v>Daniel Cadena</v>
      </c>
      <c r="G123" s="127" t="s">
        <v>649</v>
      </c>
      <c r="H123" s="136" t="s">
        <v>527</v>
      </c>
      <c r="I123" s="109" t="s">
        <v>249</v>
      </c>
      <c r="J123" s="93">
        <v>81.65</v>
      </c>
      <c r="K123" s="94" t="s">
        <v>131</v>
      </c>
      <c r="L123" s="107">
        <v>37301</v>
      </c>
      <c r="M123" s="112">
        <v>62</v>
      </c>
      <c r="N123" s="112">
        <v>66</v>
      </c>
      <c r="O123" s="112">
        <v>70</v>
      </c>
      <c r="P123" s="113">
        <v>70</v>
      </c>
      <c r="Q123" s="112">
        <v>75</v>
      </c>
      <c r="R123" s="112">
        <v>-78</v>
      </c>
      <c r="S123" s="112">
        <v>78</v>
      </c>
      <c r="T123" s="114">
        <v>78</v>
      </c>
      <c r="U123" s="115">
        <v>148</v>
      </c>
      <c r="V123" s="95">
        <v>13</v>
      </c>
      <c r="W123" s="96">
        <v>179.19022482405865</v>
      </c>
      <c r="X123" s="98">
        <v>179.19022482405865</v>
      </c>
    </row>
    <row r="124" spans="1:24" ht="19.5" customHeight="1">
      <c r="A124" s="72" t="s">
        <v>289</v>
      </c>
      <c r="B124" s="72">
        <v>2</v>
      </c>
      <c r="C124" s="72">
        <v>50</v>
      </c>
      <c r="D124" s="92" t="s">
        <v>290</v>
      </c>
      <c r="E124" s="111" t="s">
        <v>291</v>
      </c>
      <c r="F124" s="136" t="str">
        <f t="shared" si="2"/>
        <v>Kevin Tucker</v>
      </c>
      <c r="G124" s="127" t="s">
        <v>650</v>
      </c>
      <c r="H124" s="136" t="s">
        <v>527</v>
      </c>
      <c r="I124" s="109" t="s">
        <v>249</v>
      </c>
      <c r="J124" s="93">
        <v>86</v>
      </c>
      <c r="K124" s="94" t="s">
        <v>292</v>
      </c>
      <c r="L124" s="107">
        <v>25333</v>
      </c>
      <c r="M124" s="112">
        <v>-60</v>
      </c>
      <c r="N124" s="112">
        <v>60</v>
      </c>
      <c r="O124" s="112">
        <v>-63</v>
      </c>
      <c r="P124" s="113">
        <v>60</v>
      </c>
      <c r="Q124" s="112">
        <v>75</v>
      </c>
      <c r="R124" s="112">
        <v>78</v>
      </c>
      <c r="S124" s="112">
        <v>-85</v>
      </c>
      <c r="T124" s="114">
        <v>78</v>
      </c>
      <c r="U124" s="115">
        <v>138</v>
      </c>
      <c r="V124" s="95">
        <v>14</v>
      </c>
      <c r="W124" s="96">
        <v>162.94726596390362</v>
      </c>
      <c r="X124" s="98">
        <v>214.4385995221192</v>
      </c>
    </row>
    <row r="125" spans="1:24" ht="19.5" customHeight="1">
      <c r="A125" s="72" t="s">
        <v>293</v>
      </c>
      <c r="B125" s="72">
        <v>1</v>
      </c>
      <c r="C125" s="72">
        <v>167</v>
      </c>
      <c r="D125" s="92" t="s">
        <v>294</v>
      </c>
      <c r="E125" s="111" t="s">
        <v>295</v>
      </c>
      <c r="F125" s="136" t="str">
        <f t="shared" si="2"/>
        <v>Gregg Decker</v>
      </c>
      <c r="G125" s="127" t="s">
        <v>651</v>
      </c>
      <c r="H125" s="136" t="s">
        <v>527</v>
      </c>
      <c r="I125" s="109" t="s">
        <v>249</v>
      </c>
      <c r="J125" s="93">
        <v>84.35</v>
      </c>
      <c r="K125" s="94" t="s">
        <v>78</v>
      </c>
      <c r="L125" s="107">
        <v>20542</v>
      </c>
      <c r="M125" s="112">
        <v>34</v>
      </c>
      <c r="N125" s="112">
        <v>-37</v>
      </c>
      <c r="O125" s="112">
        <v>39</v>
      </c>
      <c r="P125" s="113">
        <v>39</v>
      </c>
      <c r="Q125" s="112">
        <v>46</v>
      </c>
      <c r="R125" s="112">
        <v>50</v>
      </c>
      <c r="S125" s="112">
        <v>-53</v>
      </c>
      <c r="T125" s="114">
        <v>50</v>
      </c>
      <c r="U125" s="115">
        <v>89</v>
      </c>
      <c r="V125" s="95">
        <v>15</v>
      </c>
      <c r="W125" s="96">
        <v>106.05497226055694</v>
      </c>
      <c r="X125" s="98">
        <v>176.36941755446145</v>
      </c>
    </row>
    <row r="126" spans="1:24" ht="19.5" customHeight="1">
      <c r="A126" s="72" t="s">
        <v>296</v>
      </c>
      <c r="B126" s="72">
        <v>7</v>
      </c>
      <c r="C126" s="72">
        <v>30</v>
      </c>
      <c r="D126" s="92" t="s">
        <v>297</v>
      </c>
      <c r="E126" s="111" t="s">
        <v>298</v>
      </c>
      <c r="F126" s="136" t="str">
        <f t="shared" si="2"/>
        <v>Ronald Ponick</v>
      </c>
      <c r="G126" s="127" t="s">
        <v>652</v>
      </c>
      <c r="H126" s="136" t="s">
        <v>527</v>
      </c>
      <c r="I126" s="109" t="s">
        <v>249</v>
      </c>
      <c r="J126" s="93">
        <v>88.05</v>
      </c>
      <c r="K126" s="94" t="s">
        <v>66</v>
      </c>
      <c r="L126" s="107">
        <v>35340</v>
      </c>
      <c r="M126" s="112">
        <v>-118</v>
      </c>
      <c r="N126" s="112">
        <v>-118</v>
      </c>
      <c r="O126" s="112">
        <v>119</v>
      </c>
      <c r="P126" s="113">
        <v>119</v>
      </c>
      <c r="Q126" s="112">
        <v>-155</v>
      </c>
      <c r="R126" s="112">
        <v>-159</v>
      </c>
      <c r="S126" s="112">
        <v>-159</v>
      </c>
      <c r="T126" s="114">
        <v>0</v>
      </c>
      <c r="U126" s="115">
        <v>0</v>
      </c>
      <c r="V126" s="95"/>
      <c r="W126" s="96">
        <v>0</v>
      </c>
      <c r="X126" s="98">
        <v>0</v>
      </c>
    </row>
    <row r="127" spans="1:24" ht="19.5" customHeight="1">
      <c r="A127" s="72" t="s">
        <v>299</v>
      </c>
      <c r="B127" s="72">
        <v>9</v>
      </c>
      <c r="C127" s="72">
        <v>94</v>
      </c>
      <c r="D127" s="92" t="s">
        <v>300</v>
      </c>
      <c r="E127" s="111" t="s">
        <v>301</v>
      </c>
      <c r="F127" s="136" t="str">
        <f t="shared" si="2"/>
        <v>Leslie Burns</v>
      </c>
      <c r="G127" s="127" t="s">
        <v>653</v>
      </c>
      <c r="H127" s="136" t="s">
        <v>527</v>
      </c>
      <c r="I127" s="109" t="s">
        <v>249</v>
      </c>
      <c r="J127" s="93">
        <v>87.65</v>
      </c>
      <c r="K127" s="94" t="s">
        <v>302</v>
      </c>
      <c r="L127" s="107">
        <v>36680</v>
      </c>
      <c r="M127" s="112">
        <v>-87</v>
      </c>
      <c r="N127" s="112">
        <v>87</v>
      </c>
      <c r="O127" s="112">
        <v>88</v>
      </c>
      <c r="P127" s="113">
        <v>88</v>
      </c>
      <c r="Q127" s="112">
        <v>-107</v>
      </c>
      <c r="R127" s="112">
        <v>-107</v>
      </c>
      <c r="S127" s="112">
        <v>-107</v>
      </c>
      <c r="T127" s="114">
        <v>0</v>
      </c>
      <c r="U127" s="115">
        <v>0</v>
      </c>
      <c r="V127" s="95"/>
      <c r="W127" s="96">
        <v>0</v>
      </c>
      <c r="X127" s="98">
        <v>0</v>
      </c>
    </row>
    <row r="128" spans="1:24" ht="19.5" customHeight="1">
      <c r="A128" s="72" t="s">
        <v>376</v>
      </c>
      <c r="B128" s="72">
        <v>3</v>
      </c>
      <c r="C128" s="72">
        <v>35</v>
      </c>
      <c r="D128" s="92" t="s">
        <v>377</v>
      </c>
      <c r="E128" s="111" t="s">
        <v>378</v>
      </c>
      <c r="F128" s="136" t="str">
        <f t="shared" si="2"/>
        <v>Steve Paniccia</v>
      </c>
      <c r="G128" s="127" t="s">
        <v>654</v>
      </c>
      <c r="H128" s="136" t="s">
        <v>528</v>
      </c>
      <c r="I128" s="109" t="s">
        <v>379</v>
      </c>
      <c r="J128" s="93">
        <v>94.6</v>
      </c>
      <c r="K128" s="94" t="s">
        <v>183</v>
      </c>
      <c r="L128" s="107">
        <v>33769</v>
      </c>
      <c r="M128" s="112">
        <v>132</v>
      </c>
      <c r="N128" s="112">
        <v>140</v>
      </c>
      <c r="O128" s="112">
        <v>-145</v>
      </c>
      <c r="P128" s="113">
        <v>140</v>
      </c>
      <c r="Q128" s="112">
        <v>173</v>
      </c>
      <c r="R128" s="112">
        <v>-177</v>
      </c>
      <c r="S128" s="112">
        <v>-180</v>
      </c>
      <c r="T128" s="114">
        <v>173</v>
      </c>
      <c r="U128" s="115">
        <v>313</v>
      </c>
      <c r="V128" s="95">
        <v>1</v>
      </c>
      <c r="W128" s="96">
        <v>354.5812021910772</v>
      </c>
      <c r="X128" s="98">
        <v>354.5812021910772</v>
      </c>
    </row>
    <row r="129" spans="1:24" ht="19.5" customHeight="1">
      <c r="A129" s="72" t="s">
        <v>380</v>
      </c>
      <c r="B129" s="72">
        <v>4</v>
      </c>
      <c r="C129" s="72">
        <v>66</v>
      </c>
      <c r="D129" s="92" t="s">
        <v>381</v>
      </c>
      <c r="E129" s="111" t="s">
        <v>382</v>
      </c>
      <c r="F129" s="136" t="str">
        <f t="shared" si="2"/>
        <v>Henry Cabral</v>
      </c>
      <c r="G129" s="127" t="s">
        <v>655</v>
      </c>
      <c r="H129" s="136" t="s">
        <v>528</v>
      </c>
      <c r="I129" s="109" t="s">
        <v>379</v>
      </c>
      <c r="J129" s="93">
        <v>95.4</v>
      </c>
      <c r="K129" s="94" t="s">
        <v>66</v>
      </c>
      <c r="L129" s="107">
        <v>35021</v>
      </c>
      <c r="M129" s="112">
        <v>95</v>
      </c>
      <c r="N129" s="112">
        <v>100</v>
      </c>
      <c r="O129" s="112">
        <v>105</v>
      </c>
      <c r="P129" s="113">
        <v>105</v>
      </c>
      <c r="Q129" s="112">
        <v>120</v>
      </c>
      <c r="R129" s="112">
        <v>125</v>
      </c>
      <c r="S129" s="112">
        <v>130</v>
      </c>
      <c r="T129" s="114">
        <v>130</v>
      </c>
      <c r="U129" s="115">
        <v>235</v>
      </c>
      <c r="V129" s="95">
        <v>2</v>
      </c>
      <c r="W129" s="96">
        <v>265.32186170932994</v>
      </c>
      <c r="X129" s="98">
        <v>265.32186170932994</v>
      </c>
    </row>
    <row r="130" spans="1:24" ht="19.5" customHeight="1">
      <c r="A130" s="72" t="s">
        <v>383</v>
      </c>
      <c r="B130" s="72">
        <v>5</v>
      </c>
      <c r="C130" s="72">
        <v>83</v>
      </c>
      <c r="D130" s="92" t="s">
        <v>384</v>
      </c>
      <c r="E130" s="111" t="s">
        <v>385</v>
      </c>
      <c r="F130" s="136" t="str">
        <f t="shared" si="2"/>
        <v>Ronnie Clark</v>
      </c>
      <c r="G130" s="127" t="s">
        <v>656</v>
      </c>
      <c r="H130" s="136" t="s">
        <v>528</v>
      </c>
      <c r="I130" s="109" t="s">
        <v>379</v>
      </c>
      <c r="J130" s="93">
        <v>89.1</v>
      </c>
      <c r="K130" s="94" t="s">
        <v>51</v>
      </c>
      <c r="L130" s="107">
        <v>36691</v>
      </c>
      <c r="M130" s="112">
        <v>-89</v>
      </c>
      <c r="N130" s="112">
        <v>-91</v>
      </c>
      <c r="O130" s="112">
        <v>91</v>
      </c>
      <c r="P130" s="113">
        <v>91</v>
      </c>
      <c r="Q130" s="112">
        <v>125</v>
      </c>
      <c r="R130" s="112">
        <v>-130</v>
      </c>
      <c r="S130" s="112">
        <v>-131</v>
      </c>
      <c r="T130" s="114">
        <v>125</v>
      </c>
      <c r="U130" s="115">
        <v>216</v>
      </c>
      <c r="V130" s="95">
        <v>3</v>
      </c>
      <c r="W130" s="96">
        <v>250.97725001726354</v>
      </c>
      <c r="X130" s="98">
        <v>250.97725001726354</v>
      </c>
    </row>
    <row r="131" spans="1:24" ht="19.5" customHeight="1">
      <c r="A131" s="72" t="s">
        <v>386</v>
      </c>
      <c r="B131" s="72">
        <v>6</v>
      </c>
      <c r="C131" s="72">
        <v>133</v>
      </c>
      <c r="D131" s="92" t="s">
        <v>387</v>
      </c>
      <c r="E131" s="111" t="s">
        <v>388</v>
      </c>
      <c r="F131" s="136" t="str">
        <f t="shared" si="2"/>
        <v>Christopher Perdomo</v>
      </c>
      <c r="G131" s="127" t="s">
        <v>657</v>
      </c>
      <c r="H131" s="136" t="s">
        <v>528</v>
      </c>
      <c r="I131" s="109" t="s">
        <v>379</v>
      </c>
      <c r="J131" s="93">
        <v>95.7</v>
      </c>
      <c r="K131" s="94" t="s">
        <v>74</v>
      </c>
      <c r="L131" s="107">
        <v>36379</v>
      </c>
      <c r="M131" s="112">
        <v>80</v>
      </c>
      <c r="N131" s="112">
        <v>85</v>
      </c>
      <c r="O131" s="112">
        <v>-90</v>
      </c>
      <c r="P131" s="113">
        <v>85</v>
      </c>
      <c r="Q131" s="112">
        <v>115</v>
      </c>
      <c r="R131" s="112">
        <v>-120</v>
      </c>
      <c r="S131" s="112">
        <v>-122</v>
      </c>
      <c r="T131" s="114">
        <v>115</v>
      </c>
      <c r="U131" s="115">
        <v>200</v>
      </c>
      <c r="V131" s="95">
        <v>4</v>
      </c>
      <c r="W131" s="96">
        <v>225.52446495809158</v>
      </c>
      <c r="X131" s="98">
        <v>225.52446495809158</v>
      </c>
    </row>
    <row r="132" spans="1:24" ht="19.5" customHeight="1">
      <c r="A132" s="72" t="s">
        <v>389</v>
      </c>
      <c r="B132" s="72">
        <v>8</v>
      </c>
      <c r="C132" s="72">
        <v>37</v>
      </c>
      <c r="D132" s="92" t="s">
        <v>390</v>
      </c>
      <c r="E132" s="111" t="s">
        <v>391</v>
      </c>
      <c r="F132" s="136" t="str">
        <f t="shared" si="2"/>
        <v>Connor Lacey</v>
      </c>
      <c r="G132" s="127" t="s">
        <v>658</v>
      </c>
      <c r="H132" s="136" t="s">
        <v>528</v>
      </c>
      <c r="I132" s="109" t="s">
        <v>379</v>
      </c>
      <c r="J132" s="93">
        <v>89.4</v>
      </c>
      <c r="K132" s="94" t="s">
        <v>156</v>
      </c>
      <c r="L132" s="107">
        <v>37725</v>
      </c>
      <c r="M132" s="112">
        <v>83</v>
      </c>
      <c r="N132" s="112">
        <v>-87</v>
      </c>
      <c r="O132" s="112">
        <v>-91</v>
      </c>
      <c r="P132" s="113">
        <v>83</v>
      </c>
      <c r="Q132" s="112">
        <v>108</v>
      </c>
      <c r="R132" s="112">
        <v>-114</v>
      </c>
      <c r="S132" s="112">
        <v>-118</v>
      </c>
      <c r="T132" s="114">
        <v>108</v>
      </c>
      <c r="U132" s="115">
        <v>191</v>
      </c>
      <c r="V132" s="95">
        <v>5</v>
      </c>
      <c r="W132" s="96">
        <v>221.5997196952471</v>
      </c>
      <c r="X132" s="98">
        <v>221.5997196952471</v>
      </c>
    </row>
    <row r="133" spans="1:24" ht="19.5" customHeight="1">
      <c r="A133" s="72" t="s">
        <v>392</v>
      </c>
      <c r="B133" s="72">
        <v>2</v>
      </c>
      <c r="C133" s="72">
        <v>24</v>
      </c>
      <c r="D133" s="92" t="s">
        <v>393</v>
      </c>
      <c r="E133" s="111" t="s">
        <v>394</v>
      </c>
      <c r="F133" s="136" t="str">
        <f t="shared" si="2"/>
        <v>Auston Duggins</v>
      </c>
      <c r="G133" s="127" t="s">
        <v>659</v>
      </c>
      <c r="H133" s="136" t="s">
        <v>528</v>
      </c>
      <c r="I133" s="109" t="s">
        <v>379</v>
      </c>
      <c r="J133" s="93">
        <v>94.25</v>
      </c>
      <c r="K133" s="94" t="s">
        <v>395</v>
      </c>
      <c r="L133" s="107">
        <v>33714</v>
      </c>
      <c r="M133" s="112">
        <v>72</v>
      </c>
      <c r="N133" s="112">
        <v>76</v>
      </c>
      <c r="O133" s="112">
        <v>78</v>
      </c>
      <c r="P133" s="113">
        <v>78</v>
      </c>
      <c r="Q133" s="112">
        <v>90</v>
      </c>
      <c r="R133" s="112">
        <v>95</v>
      </c>
      <c r="S133" s="112">
        <v>100</v>
      </c>
      <c r="T133" s="114">
        <v>100</v>
      </c>
      <c r="U133" s="115">
        <v>178</v>
      </c>
      <c r="V133" s="95">
        <v>6</v>
      </c>
      <c r="W133" s="96">
        <v>201.94965364159606</v>
      </c>
      <c r="X133" s="98">
        <v>201.94965364159606</v>
      </c>
    </row>
    <row r="134" spans="1:24" ht="19.5" customHeight="1">
      <c r="A134" s="72" t="s">
        <v>396</v>
      </c>
      <c r="B134" s="72">
        <v>1</v>
      </c>
      <c r="C134" s="72">
        <v>67</v>
      </c>
      <c r="D134" s="92" t="s">
        <v>397</v>
      </c>
      <c r="E134" s="111" t="s">
        <v>398</v>
      </c>
      <c r="F134" s="136" t="str">
        <f t="shared" si="2"/>
        <v>Kenneth Emerson</v>
      </c>
      <c r="G134" s="127" t="s">
        <v>660</v>
      </c>
      <c r="H134" s="136" t="s">
        <v>528</v>
      </c>
      <c r="I134" s="109" t="s">
        <v>379</v>
      </c>
      <c r="J134" s="93">
        <v>98.6</v>
      </c>
      <c r="K134" s="94" t="s">
        <v>42</v>
      </c>
      <c r="L134" s="107">
        <v>25403</v>
      </c>
      <c r="M134" s="112">
        <v>64</v>
      </c>
      <c r="N134" s="112">
        <v>67</v>
      </c>
      <c r="O134" s="112">
        <v>-72</v>
      </c>
      <c r="P134" s="113">
        <v>67</v>
      </c>
      <c r="Q134" s="112">
        <v>77</v>
      </c>
      <c r="R134" s="112">
        <v>-80</v>
      </c>
      <c r="S134" s="112">
        <v>80</v>
      </c>
      <c r="T134" s="114">
        <v>80</v>
      </c>
      <c r="U134" s="115">
        <v>147</v>
      </c>
      <c r="V134" s="95">
        <v>7</v>
      </c>
      <c r="W134" s="96">
        <v>163.85961914042042</v>
      </c>
      <c r="X134" s="98">
        <v>215.6392562884939</v>
      </c>
    </row>
    <row r="135" spans="1:24" ht="19.5" customHeight="1">
      <c r="A135" s="72" t="s">
        <v>399</v>
      </c>
      <c r="B135" s="72">
        <v>9</v>
      </c>
      <c r="C135" s="72">
        <v>38</v>
      </c>
      <c r="D135" s="92" t="s">
        <v>400</v>
      </c>
      <c r="E135" s="111" t="s">
        <v>401</v>
      </c>
      <c r="F135" s="136" t="str">
        <f t="shared" si="2"/>
        <v>Hans Wiederkehr</v>
      </c>
      <c r="G135" s="127" t="s">
        <v>661</v>
      </c>
      <c r="H135" s="136" t="s">
        <v>528</v>
      </c>
      <c r="I135" s="109" t="s">
        <v>379</v>
      </c>
      <c r="J135" s="93">
        <v>91.25</v>
      </c>
      <c r="K135" s="94" t="s">
        <v>183</v>
      </c>
      <c r="L135" s="107">
        <v>39903</v>
      </c>
      <c r="M135" s="112">
        <v>31</v>
      </c>
      <c r="N135" s="112">
        <v>34</v>
      </c>
      <c r="O135" s="112">
        <v>40</v>
      </c>
      <c r="P135" s="113">
        <v>40</v>
      </c>
      <c r="Q135" s="112">
        <v>48</v>
      </c>
      <c r="R135" s="112">
        <v>55</v>
      </c>
      <c r="S135" s="112">
        <v>59</v>
      </c>
      <c r="T135" s="114">
        <v>59</v>
      </c>
      <c r="U135" s="115">
        <v>99</v>
      </c>
      <c r="V135" s="95">
        <v>8</v>
      </c>
      <c r="W135" s="96">
        <v>113.84433630550596</v>
      </c>
      <c r="X135" s="98">
        <v>113.84433630550596</v>
      </c>
    </row>
    <row r="136" spans="1:24" ht="19.5" customHeight="1">
      <c r="A136" s="72" t="s">
        <v>464</v>
      </c>
      <c r="B136" s="72">
        <v>11</v>
      </c>
      <c r="C136" s="72">
        <v>161</v>
      </c>
      <c r="D136" s="92" t="s">
        <v>465</v>
      </c>
      <c r="E136" s="111" t="s">
        <v>466</v>
      </c>
      <c r="F136" s="136" t="str">
        <f t="shared" si="2"/>
        <v>Nick Bader</v>
      </c>
      <c r="G136" s="127" t="s">
        <v>662</v>
      </c>
      <c r="H136" s="136" t="s">
        <v>529</v>
      </c>
      <c r="I136" s="109" t="s">
        <v>404</v>
      </c>
      <c r="J136" s="93">
        <v>101.4</v>
      </c>
      <c r="K136" s="94" t="s">
        <v>149</v>
      </c>
      <c r="L136" s="107">
        <v>34447</v>
      </c>
      <c r="M136" s="112">
        <v>-128</v>
      </c>
      <c r="N136" s="112">
        <v>130</v>
      </c>
      <c r="O136" s="112">
        <v>-137</v>
      </c>
      <c r="P136" s="113">
        <v>130</v>
      </c>
      <c r="Q136" s="112">
        <v>165</v>
      </c>
      <c r="R136" s="112">
        <v>170</v>
      </c>
      <c r="S136" s="112">
        <v>-175</v>
      </c>
      <c r="T136" s="114">
        <v>170</v>
      </c>
      <c r="U136" s="115">
        <v>300</v>
      </c>
      <c r="V136" s="95">
        <v>1</v>
      </c>
      <c r="W136" s="96">
        <v>330.98412843556883</v>
      </c>
      <c r="X136" s="98">
        <v>330.98412843556883</v>
      </c>
    </row>
    <row r="137" spans="1:24" ht="19.5" customHeight="1">
      <c r="A137" s="72" t="s">
        <v>467</v>
      </c>
      <c r="B137" s="72">
        <v>10</v>
      </c>
      <c r="C137" s="72">
        <v>92</v>
      </c>
      <c r="D137" s="92" t="s">
        <v>468</v>
      </c>
      <c r="E137" s="111" t="s">
        <v>469</v>
      </c>
      <c r="F137" s="136" t="str">
        <f t="shared" si="2"/>
        <v>Frank Ford</v>
      </c>
      <c r="G137" s="127" t="s">
        <v>663</v>
      </c>
      <c r="H137" s="136" t="s">
        <v>529</v>
      </c>
      <c r="I137" s="109" t="s">
        <v>404</v>
      </c>
      <c r="J137" s="93">
        <v>100.45</v>
      </c>
      <c r="K137" s="94" t="s">
        <v>123</v>
      </c>
      <c r="L137" s="107">
        <v>32805</v>
      </c>
      <c r="M137" s="112">
        <v>-118</v>
      </c>
      <c r="N137" s="112">
        <v>118</v>
      </c>
      <c r="O137" s="112">
        <v>-126</v>
      </c>
      <c r="P137" s="113">
        <v>118</v>
      </c>
      <c r="Q137" s="112">
        <v>155</v>
      </c>
      <c r="R137" s="112">
        <v>-158</v>
      </c>
      <c r="S137" s="112">
        <v>158</v>
      </c>
      <c r="T137" s="114">
        <v>158</v>
      </c>
      <c r="U137" s="115">
        <v>276</v>
      </c>
      <c r="V137" s="95">
        <v>2</v>
      </c>
      <c r="W137" s="96">
        <v>305.54301537309703</v>
      </c>
      <c r="X137" s="98">
        <v>315.01485438604504</v>
      </c>
    </row>
    <row r="138" spans="1:24" ht="19.5" customHeight="1">
      <c r="A138" s="72" t="s">
        <v>470</v>
      </c>
      <c r="B138" s="72">
        <v>6</v>
      </c>
      <c r="C138" s="72">
        <v>110</v>
      </c>
      <c r="D138" s="92" t="s">
        <v>471</v>
      </c>
      <c r="E138" s="111" t="s">
        <v>472</v>
      </c>
      <c r="F138" s="136" t="str">
        <f t="shared" si="2"/>
        <v>Jamie Swagler</v>
      </c>
      <c r="G138" s="127" t="s">
        <v>664</v>
      </c>
      <c r="H138" s="136" t="s">
        <v>529</v>
      </c>
      <c r="I138" s="109" t="s">
        <v>404</v>
      </c>
      <c r="J138" s="93">
        <v>98.25</v>
      </c>
      <c r="K138" s="94" t="s">
        <v>51</v>
      </c>
      <c r="L138" s="107">
        <v>31638</v>
      </c>
      <c r="M138" s="112">
        <v>105</v>
      </c>
      <c r="N138" s="112">
        <v>115</v>
      </c>
      <c r="O138" s="112">
        <v>125</v>
      </c>
      <c r="P138" s="113">
        <v>125</v>
      </c>
      <c r="Q138" s="112">
        <v>140</v>
      </c>
      <c r="R138" s="112">
        <v>145</v>
      </c>
      <c r="S138" s="112">
        <v>150</v>
      </c>
      <c r="T138" s="114">
        <v>150</v>
      </c>
      <c r="U138" s="115">
        <v>275</v>
      </c>
      <c r="V138" s="95">
        <v>3</v>
      </c>
      <c r="W138" s="96">
        <v>306.9521674961519</v>
      </c>
      <c r="X138" s="98">
        <v>329.052731752382</v>
      </c>
    </row>
    <row r="139" spans="1:24" ht="19.5" customHeight="1">
      <c r="A139" s="72" t="s">
        <v>473</v>
      </c>
      <c r="B139" s="72">
        <v>7</v>
      </c>
      <c r="C139" s="72">
        <v>128</v>
      </c>
      <c r="D139" s="92" t="s">
        <v>474</v>
      </c>
      <c r="E139" s="111" t="s">
        <v>198</v>
      </c>
      <c r="F139" s="136" t="str">
        <f t="shared" si="2"/>
        <v>Ryan Hansen</v>
      </c>
      <c r="G139" s="127" t="s">
        <v>665</v>
      </c>
      <c r="H139" s="136" t="s">
        <v>529</v>
      </c>
      <c r="I139" s="109" t="s">
        <v>404</v>
      </c>
      <c r="J139" s="93">
        <v>100.6</v>
      </c>
      <c r="K139" s="94" t="s">
        <v>47</v>
      </c>
      <c r="L139" s="107">
        <v>30870</v>
      </c>
      <c r="M139" s="112">
        <v>105</v>
      </c>
      <c r="N139" s="112">
        <v>115</v>
      </c>
      <c r="O139" s="112">
        <v>-125</v>
      </c>
      <c r="P139" s="113">
        <v>115</v>
      </c>
      <c r="Q139" s="112">
        <v>140</v>
      </c>
      <c r="R139" s="112">
        <v>-151</v>
      </c>
      <c r="S139" s="112">
        <v>151</v>
      </c>
      <c r="T139" s="114">
        <v>151</v>
      </c>
      <c r="U139" s="115">
        <v>266</v>
      </c>
      <c r="V139" s="95">
        <v>4</v>
      </c>
      <c r="W139" s="96">
        <v>294.3127278887226</v>
      </c>
      <c r="X139" s="98">
        <v>322.5667368548294</v>
      </c>
    </row>
    <row r="140" spans="1:24" ht="19.5" customHeight="1">
      <c r="A140" s="72" t="s">
        <v>475</v>
      </c>
      <c r="B140" s="72">
        <v>3</v>
      </c>
      <c r="C140" s="72">
        <v>137</v>
      </c>
      <c r="D140" s="92" t="s">
        <v>476</v>
      </c>
      <c r="E140" s="111" t="s">
        <v>477</v>
      </c>
      <c r="F140" s="136" t="str">
        <f t="shared" si="2"/>
        <v>Brett Andrus</v>
      </c>
      <c r="G140" s="127" t="s">
        <v>666</v>
      </c>
      <c r="H140" s="136" t="s">
        <v>529</v>
      </c>
      <c r="I140" s="109" t="s">
        <v>404</v>
      </c>
      <c r="J140" s="93">
        <v>99.2</v>
      </c>
      <c r="K140" s="94" t="s">
        <v>42</v>
      </c>
      <c r="L140" s="107">
        <v>27267</v>
      </c>
      <c r="M140" s="112">
        <v>101</v>
      </c>
      <c r="N140" s="112">
        <v>106</v>
      </c>
      <c r="O140" s="112">
        <v>111</v>
      </c>
      <c r="P140" s="113">
        <v>111</v>
      </c>
      <c r="Q140" s="112">
        <v>125</v>
      </c>
      <c r="R140" s="112">
        <v>132</v>
      </c>
      <c r="S140" s="112">
        <v>137</v>
      </c>
      <c r="T140" s="114">
        <v>137</v>
      </c>
      <c r="U140" s="115">
        <v>248</v>
      </c>
      <c r="V140" s="95">
        <v>5</v>
      </c>
      <c r="W140" s="96">
        <v>275.81586711835826</v>
      </c>
      <c r="X140" s="98">
        <v>340.0809752045531</v>
      </c>
    </row>
    <row r="141" spans="1:24" ht="19.5" customHeight="1">
      <c r="A141" s="72" t="s">
        <v>478</v>
      </c>
      <c r="B141" s="72">
        <v>5</v>
      </c>
      <c r="C141" s="72">
        <v>43</v>
      </c>
      <c r="D141" s="92" t="s">
        <v>105</v>
      </c>
      <c r="E141" s="111" t="s">
        <v>479</v>
      </c>
      <c r="F141" s="136" t="str">
        <f t="shared" si="2"/>
        <v>Clarence Stephen</v>
      </c>
      <c r="G141" s="127" t="s">
        <v>667</v>
      </c>
      <c r="H141" s="136" t="s">
        <v>529</v>
      </c>
      <c r="I141" s="109" t="s">
        <v>404</v>
      </c>
      <c r="J141" s="93">
        <v>100.25</v>
      </c>
      <c r="K141" s="94" t="s">
        <v>131</v>
      </c>
      <c r="L141" s="107">
        <v>31457</v>
      </c>
      <c r="M141" s="112">
        <v>-92</v>
      </c>
      <c r="N141" s="112">
        <v>92</v>
      </c>
      <c r="O141" s="112">
        <v>96</v>
      </c>
      <c r="P141" s="113">
        <v>96</v>
      </c>
      <c r="Q141" s="112">
        <v>130</v>
      </c>
      <c r="R141" s="112">
        <v>-134</v>
      </c>
      <c r="S141" s="112">
        <v>134</v>
      </c>
      <c r="T141" s="114">
        <v>134</v>
      </c>
      <c r="U141" s="115">
        <v>230</v>
      </c>
      <c r="V141" s="95">
        <v>6</v>
      </c>
      <c r="W141" s="96">
        <v>254.80452856840134</v>
      </c>
      <c r="X141" s="98">
        <v>273.1504614293412</v>
      </c>
    </row>
    <row r="142" spans="1:24" ht="19.5" customHeight="1">
      <c r="A142" s="72" t="s">
        <v>402</v>
      </c>
      <c r="B142" s="72">
        <v>7</v>
      </c>
      <c r="C142" s="72">
        <v>81</v>
      </c>
      <c r="D142" s="92" t="s">
        <v>403</v>
      </c>
      <c r="E142" s="111" t="s">
        <v>129</v>
      </c>
      <c r="F142" s="136" t="str">
        <f t="shared" si="2"/>
        <v>Michael Lacuna</v>
      </c>
      <c r="G142" s="127" t="s">
        <v>668</v>
      </c>
      <c r="H142" s="136" t="s">
        <v>529</v>
      </c>
      <c r="I142" s="109" t="s">
        <v>404</v>
      </c>
      <c r="J142" s="93">
        <v>100.25</v>
      </c>
      <c r="K142" s="94" t="s">
        <v>66</v>
      </c>
      <c r="L142" s="107">
        <v>36362</v>
      </c>
      <c r="M142" s="112">
        <v>75</v>
      </c>
      <c r="N142" s="112">
        <v>79</v>
      </c>
      <c r="O142" s="112">
        <v>-83</v>
      </c>
      <c r="P142" s="113">
        <v>79</v>
      </c>
      <c r="Q142" s="112">
        <v>108</v>
      </c>
      <c r="R142" s="112">
        <v>113</v>
      </c>
      <c r="S142" s="112">
        <v>117</v>
      </c>
      <c r="T142" s="114">
        <v>117</v>
      </c>
      <c r="U142" s="115">
        <v>196</v>
      </c>
      <c r="V142" s="95">
        <v>7</v>
      </c>
      <c r="W142" s="96">
        <v>217.13777217133332</v>
      </c>
      <c r="X142" s="98">
        <v>217.13777217133332</v>
      </c>
    </row>
    <row r="143" spans="1:24" ht="19.5" customHeight="1">
      <c r="A143" s="72" t="s">
        <v>405</v>
      </c>
      <c r="B143" s="72">
        <v>10</v>
      </c>
      <c r="C143" s="72">
        <v>49</v>
      </c>
      <c r="D143" s="92" t="s">
        <v>406</v>
      </c>
      <c r="E143" s="111" t="s">
        <v>407</v>
      </c>
      <c r="F143" s="136" t="str">
        <f t="shared" si="2"/>
        <v>Samuel Anderson</v>
      </c>
      <c r="G143" s="127" t="s">
        <v>669</v>
      </c>
      <c r="H143" s="136" t="s">
        <v>529</v>
      </c>
      <c r="I143" s="109" t="s">
        <v>404</v>
      </c>
      <c r="J143" s="93">
        <v>96.15</v>
      </c>
      <c r="K143" s="94" t="s">
        <v>156</v>
      </c>
      <c r="L143" s="107">
        <v>38027</v>
      </c>
      <c r="M143" s="112">
        <v>75</v>
      </c>
      <c r="N143" s="112">
        <v>80</v>
      </c>
      <c r="O143" s="112">
        <v>84</v>
      </c>
      <c r="P143" s="113">
        <v>84</v>
      </c>
      <c r="Q143" s="112">
        <v>96</v>
      </c>
      <c r="R143" s="112">
        <v>100</v>
      </c>
      <c r="S143" s="112">
        <v>104</v>
      </c>
      <c r="T143" s="114">
        <v>104</v>
      </c>
      <c r="U143" s="115">
        <v>188</v>
      </c>
      <c r="V143" s="95">
        <v>8</v>
      </c>
      <c r="W143" s="96">
        <v>211.60096165885975</v>
      </c>
      <c r="X143" s="98">
        <v>211.60096165885975</v>
      </c>
    </row>
    <row r="144" spans="1:24" ht="19.5" customHeight="1">
      <c r="A144" s="72" t="s">
        <v>480</v>
      </c>
      <c r="B144" s="72">
        <v>12</v>
      </c>
      <c r="C144" s="72">
        <v>163</v>
      </c>
      <c r="D144" s="92" t="s">
        <v>481</v>
      </c>
      <c r="E144" s="111" t="s">
        <v>482</v>
      </c>
      <c r="F144" s="136" t="str">
        <f t="shared" si="2"/>
        <v>John Rivero</v>
      </c>
      <c r="G144" s="127" t="s">
        <v>670</v>
      </c>
      <c r="H144" s="136" t="s">
        <v>530</v>
      </c>
      <c r="I144" s="109" t="s">
        <v>483</v>
      </c>
      <c r="J144" s="93">
        <v>109</v>
      </c>
      <c r="K144" s="94" t="s">
        <v>99</v>
      </c>
      <c r="L144" s="107">
        <v>34222</v>
      </c>
      <c r="M144" s="112">
        <v>130</v>
      </c>
      <c r="N144" s="112">
        <v>135</v>
      </c>
      <c r="O144" s="112">
        <v>-140</v>
      </c>
      <c r="P144" s="113">
        <v>135</v>
      </c>
      <c r="Q144" s="112">
        <v>153</v>
      </c>
      <c r="R144" s="112">
        <v>158</v>
      </c>
      <c r="S144" s="112">
        <v>-164</v>
      </c>
      <c r="T144" s="114">
        <v>158</v>
      </c>
      <c r="U144" s="115">
        <v>293</v>
      </c>
      <c r="V144" s="95">
        <v>1</v>
      </c>
      <c r="W144" s="96">
        <v>315.53488887161654</v>
      </c>
      <c r="X144" s="98">
        <v>315.53488887161654</v>
      </c>
    </row>
    <row r="145" spans="1:24" ht="19.5" customHeight="1">
      <c r="A145" s="72" t="s">
        <v>484</v>
      </c>
      <c r="B145" s="72">
        <v>13</v>
      </c>
      <c r="C145" s="72">
        <v>165</v>
      </c>
      <c r="D145" s="92" t="s">
        <v>485</v>
      </c>
      <c r="E145" s="111" t="s">
        <v>486</v>
      </c>
      <c r="F145" s="136" t="str">
        <f t="shared" si="2"/>
        <v>Joseph Stanco</v>
      </c>
      <c r="G145" s="127" t="s">
        <v>671</v>
      </c>
      <c r="H145" s="136" t="s">
        <v>530</v>
      </c>
      <c r="I145" s="109" t="s">
        <v>483</v>
      </c>
      <c r="J145" s="93">
        <v>107.55</v>
      </c>
      <c r="K145" s="94" t="s">
        <v>74</v>
      </c>
      <c r="L145" s="107">
        <v>35293</v>
      </c>
      <c r="M145" s="112">
        <v>118</v>
      </c>
      <c r="N145" s="112">
        <v>121</v>
      </c>
      <c r="O145" s="112">
        <v>-125</v>
      </c>
      <c r="P145" s="113">
        <v>121</v>
      </c>
      <c r="Q145" s="112">
        <v>145</v>
      </c>
      <c r="R145" s="112">
        <v>0</v>
      </c>
      <c r="S145" s="112">
        <v>0</v>
      </c>
      <c r="T145" s="114">
        <v>145</v>
      </c>
      <c r="U145" s="115">
        <v>266</v>
      </c>
      <c r="V145" s="95">
        <v>2</v>
      </c>
      <c r="W145" s="96">
        <v>287.6711320507423</v>
      </c>
      <c r="X145" s="98">
        <v>287.6711320507423</v>
      </c>
    </row>
    <row r="146" spans="1:24" ht="19.5" customHeight="1">
      <c r="A146" s="72" t="s">
        <v>487</v>
      </c>
      <c r="B146" s="72">
        <v>2</v>
      </c>
      <c r="C146" s="72">
        <v>117</v>
      </c>
      <c r="D146" s="92" t="s">
        <v>39</v>
      </c>
      <c r="E146" s="111" t="s">
        <v>488</v>
      </c>
      <c r="F146" s="136" t="str">
        <f aca="true" t="shared" si="3" ref="F146:F153">CONCATENATE(E146," ",D146)</f>
        <v>James Storch</v>
      </c>
      <c r="G146" s="127" t="s">
        <v>672</v>
      </c>
      <c r="H146" s="136" t="s">
        <v>530</v>
      </c>
      <c r="I146" s="109" t="s">
        <v>483</v>
      </c>
      <c r="J146" s="93">
        <v>107.25</v>
      </c>
      <c r="K146" s="94" t="s">
        <v>99</v>
      </c>
      <c r="L146" s="107">
        <v>24132</v>
      </c>
      <c r="M146" s="112">
        <v>95</v>
      </c>
      <c r="N146" s="112">
        <v>102</v>
      </c>
      <c r="O146" s="112">
        <v>110</v>
      </c>
      <c r="P146" s="113">
        <v>110</v>
      </c>
      <c r="Q146" s="112">
        <v>120</v>
      </c>
      <c r="R146" s="112">
        <v>130</v>
      </c>
      <c r="S146" s="112">
        <v>141</v>
      </c>
      <c r="T146" s="114">
        <v>141</v>
      </c>
      <c r="U146" s="115">
        <v>251</v>
      </c>
      <c r="V146" s="95">
        <v>3</v>
      </c>
      <c r="W146" s="96">
        <v>271.69240425230487</v>
      </c>
      <c r="X146" s="98">
        <v>376.29397729838155</v>
      </c>
    </row>
    <row r="147" spans="1:24" ht="19.5" customHeight="1">
      <c r="A147" s="72" t="s">
        <v>489</v>
      </c>
      <c r="B147" s="72">
        <v>4</v>
      </c>
      <c r="C147" s="72">
        <v>93</v>
      </c>
      <c r="D147" s="92" t="s">
        <v>490</v>
      </c>
      <c r="E147" s="111" t="s">
        <v>491</v>
      </c>
      <c r="F147" s="136" t="str">
        <f t="shared" si="3"/>
        <v>Peter Nickless</v>
      </c>
      <c r="G147" s="127" t="s">
        <v>673</v>
      </c>
      <c r="H147" s="136" t="s">
        <v>530</v>
      </c>
      <c r="I147" s="109" t="s">
        <v>483</v>
      </c>
      <c r="J147" s="93">
        <v>107.35</v>
      </c>
      <c r="K147" s="94" t="s">
        <v>42</v>
      </c>
      <c r="L147" s="107">
        <v>27743</v>
      </c>
      <c r="M147" s="112">
        <v>91</v>
      </c>
      <c r="N147" s="112">
        <v>96</v>
      </c>
      <c r="O147" s="112">
        <v>101</v>
      </c>
      <c r="P147" s="113">
        <v>101</v>
      </c>
      <c r="Q147" s="112">
        <v>111</v>
      </c>
      <c r="R147" s="112">
        <v>116</v>
      </c>
      <c r="S147" s="112">
        <v>121</v>
      </c>
      <c r="T147" s="114">
        <v>121</v>
      </c>
      <c r="U147" s="115">
        <v>222</v>
      </c>
      <c r="V147" s="95">
        <v>4</v>
      </c>
      <c r="W147" s="96">
        <v>240.22968575209865</v>
      </c>
      <c r="X147" s="98">
        <v>292.5997703048064</v>
      </c>
    </row>
    <row r="148" spans="1:24" ht="19.5" customHeight="1">
      <c r="A148" s="72" t="s">
        <v>492</v>
      </c>
      <c r="B148" s="72">
        <v>1</v>
      </c>
      <c r="C148" s="72">
        <v>54</v>
      </c>
      <c r="D148" s="92" t="s">
        <v>493</v>
      </c>
      <c r="E148" s="111" t="s">
        <v>494</v>
      </c>
      <c r="F148" s="136" t="str">
        <f t="shared" si="3"/>
        <v>Jeff Fair</v>
      </c>
      <c r="G148" s="127" t="s">
        <v>674</v>
      </c>
      <c r="H148" s="136" t="s">
        <v>530</v>
      </c>
      <c r="I148" s="109" t="s">
        <v>483</v>
      </c>
      <c r="J148" s="93">
        <v>107.7</v>
      </c>
      <c r="K148" s="94" t="s">
        <v>59</v>
      </c>
      <c r="L148" s="107">
        <v>24065</v>
      </c>
      <c r="M148" s="112">
        <v>-59</v>
      </c>
      <c r="N148" s="112">
        <v>-59</v>
      </c>
      <c r="O148" s="112">
        <v>-59</v>
      </c>
      <c r="P148" s="113">
        <v>0</v>
      </c>
      <c r="Q148" s="112">
        <v>82</v>
      </c>
      <c r="R148" s="112">
        <v>-88</v>
      </c>
      <c r="S148" s="112">
        <v>-88</v>
      </c>
      <c r="T148" s="114">
        <v>82</v>
      </c>
      <c r="U148" s="115">
        <v>0</v>
      </c>
      <c r="V148" s="95"/>
      <c r="W148" s="96">
        <v>0</v>
      </c>
      <c r="X148" s="98">
        <v>0</v>
      </c>
    </row>
    <row r="149" spans="1:24" ht="19.5" customHeight="1">
      <c r="A149" s="72" t="s">
        <v>495</v>
      </c>
      <c r="B149" s="72">
        <v>9</v>
      </c>
      <c r="C149" s="72">
        <v>119</v>
      </c>
      <c r="D149" s="92" t="s">
        <v>496</v>
      </c>
      <c r="E149" s="111" t="s">
        <v>497</v>
      </c>
      <c r="F149" s="136" t="str">
        <f t="shared" si="3"/>
        <v>Sigfredo Rivera</v>
      </c>
      <c r="G149" s="127" t="s">
        <v>675</v>
      </c>
      <c r="H149" s="136" t="s">
        <v>531</v>
      </c>
      <c r="I149" s="109" t="s">
        <v>498</v>
      </c>
      <c r="J149" s="93">
        <v>122.76</v>
      </c>
      <c r="K149" s="94" t="s">
        <v>42</v>
      </c>
      <c r="L149" s="107">
        <v>30305</v>
      </c>
      <c r="M149" s="112">
        <v>-120</v>
      </c>
      <c r="N149" s="112">
        <v>120</v>
      </c>
      <c r="O149" s="112">
        <v>-127</v>
      </c>
      <c r="P149" s="113">
        <v>120</v>
      </c>
      <c r="Q149" s="112">
        <v>155</v>
      </c>
      <c r="R149" s="112">
        <v>160</v>
      </c>
      <c r="S149" s="112">
        <v>161</v>
      </c>
      <c r="T149" s="114">
        <v>161</v>
      </c>
      <c r="U149" s="115">
        <v>281</v>
      </c>
      <c r="V149" s="95">
        <v>1</v>
      </c>
      <c r="W149" s="96">
        <v>292.9731334527117</v>
      </c>
      <c r="X149" s="98">
        <v>328.71584958712157</v>
      </c>
    </row>
    <row r="150" spans="1:24" ht="19.5" customHeight="1">
      <c r="A150" s="72" t="s">
        <v>499</v>
      </c>
      <c r="B150" s="72">
        <v>16</v>
      </c>
      <c r="C150" s="72">
        <v>101</v>
      </c>
      <c r="D150" s="92" t="s">
        <v>500</v>
      </c>
      <c r="E150" s="111" t="s">
        <v>501</v>
      </c>
      <c r="F150" s="136" t="str">
        <f t="shared" si="3"/>
        <v>Robert Marvald</v>
      </c>
      <c r="G150" s="127" t="s">
        <v>676</v>
      </c>
      <c r="H150" s="136" t="s">
        <v>531</v>
      </c>
      <c r="I150" s="109" t="s">
        <v>498</v>
      </c>
      <c r="J150" s="93">
        <v>128</v>
      </c>
      <c r="K150" s="94" t="s">
        <v>42</v>
      </c>
      <c r="L150" s="107">
        <v>34536</v>
      </c>
      <c r="M150" s="112">
        <v>125</v>
      </c>
      <c r="N150" s="112">
        <v>-130</v>
      </c>
      <c r="O150" s="112">
        <v>-130</v>
      </c>
      <c r="P150" s="113">
        <v>125</v>
      </c>
      <c r="Q150" s="112">
        <v>150</v>
      </c>
      <c r="R150" s="112">
        <v>155</v>
      </c>
      <c r="S150" s="112">
        <v>-161</v>
      </c>
      <c r="T150" s="114">
        <v>155</v>
      </c>
      <c r="U150" s="115">
        <v>280</v>
      </c>
      <c r="V150" s="95">
        <v>2</v>
      </c>
      <c r="W150" s="96">
        <v>289.26054982011317</v>
      </c>
      <c r="X150" s="98">
        <v>289.26054982011317</v>
      </c>
    </row>
    <row r="151" spans="1:24" ht="19.5" customHeight="1">
      <c r="A151" s="72" t="s">
        <v>502</v>
      </c>
      <c r="B151" s="72">
        <v>14</v>
      </c>
      <c r="C151" s="72">
        <v>7</v>
      </c>
      <c r="D151" s="92" t="s">
        <v>503</v>
      </c>
      <c r="E151" s="111" t="s">
        <v>256</v>
      </c>
      <c r="F151" s="136" t="str">
        <f t="shared" si="3"/>
        <v>Chris Sawyer</v>
      </c>
      <c r="G151" s="127" t="s">
        <v>677</v>
      </c>
      <c r="H151" s="136" t="s">
        <v>531</v>
      </c>
      <c r="I151" s="109" t="s">
        <v>498</v>
      </c>
      <c r="J151" s="93">
        <v>128.5</v>
      </c>
      <c r="K151" s="94" t="s">
        <v>183</v>
      </c>
      <c r="L151" s="107">
        <v>33072</v>
      </c>
      <c r="M151" s="112">
        <v>118</v>
      </c>
      <c r="N151" s="112">
        <v>121</v>
      </c>
      <c r="O151" s="112">
        <v>-126</v>
      </c>
      <c r="P151" s="113">
        <v>121</v>
      </c>
      <c r="Q151" s="112">
        <v>152</v>
      </c>
      <c r="R151" s="112">
        <v>158</v>
      </c>
      <c r="S151" s="112">
        <v>-160</v>
      </c>
      <c r="T151" s="114">
        <v>158</v>
      </c>
      <c r="U151" s="115">
        <v>279</v>
      </c>
      <c r="V151" s="95">
        <v>3</v>
      </c>
      <c r="W151" s="96">
        <v>287.99733382838855</v>
      </c>
      <c r="X151" s="98">
        <v>292.6053005079352</v>
      </c>
    </row>
    <row r="152" spans="1:24" ht="19.5" customHeight="1">
      <c r="A152" s="72" t="s">
        <v>504</v>
      </c>
      <c r="B152" s="72">
        <v>15</v>
      </c>
      <c r="C152" s="72">
        <v>36</v>
      </c>
      <c r="D152" s="92" t="s">
        <v>505</v>
      </c>
      <c r="E152" s="111" t="s">
        <v>506</v>
      </c>
      <c r="F152" s="136" t="str">
        <f t="shared" si="3"/>
        <v>George Schneider</v>
      </c>
      <c r="G152" s="127" t="s">
        <v>678</v>
      </c>
      <c r="H152" s="136" t="s">
        <v>531</v>
      </c>
      <c r="I152" s="109" t="s">
        <v>498</v>
      </c>
      <c r="J152" s="93">
        <v>114.15</v>
      </c>
      <c r="K152" s="94" t="s">
        <v>66</v>
      </c>
      <c r="L152" s="107">
        <v>34932</v>
      </c>
      <c r="M152" s="112">
        <v>-113</v>
      </c>
      <c r="N152" s="112">
        <v>113</v>
      </c>
      <c r="O152" s="112">
        <v>-120</v>
      </c>
      <c r="P152" s="113">
        <v>113</v>
      </c>
      <c r="Q152" s="112">
        <v>150</v>
      </c>
      <c r="R152" s="112">
        <v>155</v>
      </c>
      <c r="S152" s="112">
        <v>160</v>
      </c>
      <c r="T152" s="114">
        <v>160</v>
      </c>
      <c r="U152" s="115">
        <v>273</v>
      </c>
      <c r="V152" s="95">
        <v>4</v>
      </c>
      <c r="W152" s="96">
        <v>290.0060763700388</v>
      </c>
      <c r="X152" s="98">
        <v>290.0060763700388</v>
      </c>
    </row>
    <row r="153" spans="1:24" ht="19.5" customHeight="1">
      <c r="A153" s="72" t="s">
        <v>507</v>
      </c>
      <c r="B153" s="72">
        <v>8</v>
      </c>
      <c r="C153" s="72">
        <v>80</v>
      </c>
      <c r="D153" s="92" t="s">
        <v>508</v>
      </c>
      <c r="E153" s="111" t="s">
        <v>509</v>
      </c>
      <c r="F153" s="136" t="str">
        <f t="shared" si="3"/>
        <v>Josh Courage</v>
      </c>
      <c r="G153" s="127" t="s">
        <v>679</v>
      </c>
      <c r="H153" s="136" t="s">
        <v>531</v>
      </c>
      <c r="I153" s="109" t="s">
        <v>498</v>
      </c>
      <c r="J153" s="93">
        <v>115.9</v>
      </c>
      <c r="K153" s="94" t="s">
        <v>82</v>
      </c>
      <c r="L153" s="107">
        <v>30068</v>
      </c>
      <c r="M153" s="112">
        <v>103</v>
      </c>
      <c r="N153" s="112">
        <v>107</v>
      </c>
      <c r="O153" s="112">
        <v>112</v>
      </c>
      <c r="P153" s="113">
        <v>112</v>
      </c>
      <c r="Q153" s="112">
        <v>129</v>
      </c>
      <c r="R153" s="112">
        <v>134</v>
      </c>
      <c r="S153" s="112">
        <v>138</v>
      </c>
      <c r="T153" s="114">
        <v>138</v>
      </c>
      <c r="U153" s="115">
        <v>250</v>
      </c>
      <c r="V153" s="95">
        <v>5</v>
      </c>
      <c r="W153" s="96">
        <v>264.4605223156911</v>
      </c>
      <c r="X153" s="98">
        <v>296.7247004896028</v>
      </c>
    </row>
    <row r="154" spans="1:24" ht="19.5" customHeight="1">
      <c r="A154" s="72"/>
      <c r="B154" s="72"/>
      <c r="C154" s="72"/>
      <c r="D154" s="92"/>
      <c r="E154" s="111"/>
      <c r="F154" s="136"/>
      <c r="G154" s="127"/>
      <c r="H154" s="136"/>
      <c r="I154" s="109"/>
      <c r="J154" s="93"/>
      <c r="K154" s="94"/>
      <c r="L154" s="107"/>
      <c r="M154" s="112"/>
      <c r="N154" s="112"/>
      <c r="O154" s="112"/>
      <c r="P154" s="113"/>
      <c r="Q154" s="112"/>
      <c r="R154" s="112"/>
      <c r="S154" s="112"/>
      <c r="T154" s="114"/>
      <c r="U154" s="115"/>
      <c r="V154" s="95"/>
      <c r="W154" s="96"/>
      <c r="X154" s="98"/>
    </row>
    <row r="155" spans="1:24" ht="19.5" customHeight="1">
      <c r="A155" s="72"/>
      <c r="B155" s="72"/>
      <c r="C155" s="72"/>
      <c r="D155" s="92"/>
      <c r="E155" s="111"/>
      <c r="F155" s="136"/>
      <c r="G155" s="127"/>
      <c r="H155" s="136"/>
      <c r="I155" s="109"/>
      <c r="J155" s="93"/>
      <c r="K155" s="94"/>
      <c r="L155" s="107"/>
      <c r="M155" s="112"/>
      <c r="N155" s="112"/>
      <c r="O155" s="112"/>
      <c r="P155" s="113"/>
      <c r="Q155" s="112"/>
      <c r="R155" s="112"/>
      <c r="S155" s="112"/>
      <c r="T155" s="114"/>
      <c r="U155" s="115"/>
      <c r="V155" s="95"/>
      <c r="W155" s="96"/>
      <c r="X155" s="98"/>
    </row>
    <row r="156" spans="1:24" ht="13.5">
      <c r="A156" s="72"/>
      <c r="B156" s="72"/>
      <c r="C156" s="72"/>
      <c r="D156" s="92"/>
      <c r="E156" s="111"/>
      <c r="F156" s="136"/>
      <c r="G156" s="127"/>
      <c r="H156" s="136"/>
      <c r="I156" s="109"/>
      <c r="J156" s="93"/>
      <c r="K156" s="94"/>
      <c r="L156" s="107"/>
      <c r="M156" s="112"/>
      <c r="N156" s="112"/>
      <c r="O156" s="112"/>
      <c r="P156" s="113"/>
      <c r="Q156" s="112"/>
      <c r="R156" s="112"/>
      <c r="S156" s="112"/>
      <c r="T156" s="114"/>
      <c r="U156" s="115"/>
      <c r="V156" s="95"/>
      <c r="W156" s="96"/>
      <c r="X156" s="98"/>
    </row>
    <row r="157" spans="1:24" ht="13.5">
      <c r="A157" s="116"/>
      <c r="B157" s="116"/>
      <c r="C157" s="116"/>
      <c r="D157" s="117"/>
      <c r="E157" s="118"/>
      <c r="F157" s="137"/>
      <c r="G157" s="118"/>
      <c r="H157" s="137"/>
      <c r="I157" s="119"/>
      <c r="J157" s="120"/>
      <c r="K157" s="121"/>
      <c r="L157" s="122"/>
      <c r="M157" s="123"/>
      <c r="N157" s="123"/>
      <c r="O157" s="123"/>
      <c r="P157" s="124"/>
      <c r="Q157" s="123"/>
      <c r="R157" s="123"/>
      <c r="S157" s="123"/>
      <c r="T157" s="124"/>
      <c r="U157" s="124"/>
      <c r="V157" s="125"/>
      <c r="W157" s="126"/>
      <c r="X157" s="126"/>
    </row>
    <row r="158" spans="1:24" ht="13.5">
      <c r="A158" s="116"/>
      <c r="B158" s="116"/>
      <c r="C158" s="116"/>
      <c r="D158" s="117"/>
      <c r="E158" s="118"/>
      <c r="F158" s="137"/>
      <c r="G158" s="118"/>
      <c r="H158" s="137"/>
      <c r="I158" s="119"/>
      <c r="J158" s="120"/>
      <c r="K158" s="121"/>
      <c r="L158" s="122"/>
      <c r="M158" s="123"/>
      <c r="N158" s="123"/>
      <c r="O158" s="123"/>
      <c r="P158" s="124"/>
      <c r="Q158" s="123"/>
      <c r="R158" s="123"/>
      <c r="S158" s="123"/>
      <c r="T158" s="124"/>
      <c r="U158" s="124"/>
      <c r="V158" s="125"/>
      <c r="W158" s="126"/>
      <c r="X158" s="126"/>
    </row>
    <row r="159" spans="1:24" ht="12.75">
      <c r="A159" s="52"/>
      <c r="B159" s="52"/>
      <c r="C159" s="53"/>
      <c r="D159" s="53"/>
      <c r="I159" s="55"/>
      <c r="J159" s="54"/>
      <c r="K159" s="22"/>
      <c r="M159" s="54"/>
      <c r="N159" s="54"/>
      <c r="O159" s="52"/>
      <c r="P159" s="56"/>
      <c r="Q159" s="52"/>
      <c r="R159" s="54"/>
      <c r="S159" s="144" t="s">
        <v>23</v>
      </c>
      <c r="T159" s="144"/>
      <c r="U159" s="53"/>
      <c r="V159" s="51"/>
      <c r="W159" s="54"/>
      <c r="X159" s="54"/>
    </row>
    <row r="160" spans="2:24" ht="12.75">
      <c r="B160" s="80" t="s">
        <v>26</v>
      </c>
      <c r="C160" s="88"/>
      <c r="D160" s="58"/>
      <c r="E160" s="90" t="s">
        <v>25</v>
      </c>
      <c r="F160" s="138"/>
      <c r="G160" s="90"/>
      <c r="H160" s="138"/>
      <c r="I160" s="59"/>
      <c r="J160" s="59"/>
      <c r="K160" s="59"/>
      <c r="M160" s="80" t="s">
        <v>24</v>
      </c>
      <c r="N160" s="88"/>
      <c r="O160" s="59"/>
      <c r="P160" s="59"/>
      <c r="Q160" s="59"/>
      <c r="R160" s="19"/>
      <c r="S160" s="144"/>
      <c r="T160" s="144"/>
      <c r="U160" s="88"/>
      <c r="V160" s="61"/>
      <c r="W160" s="58"/>
      <c r="X160" s="58"/>
    </row>
    <row r="161" spans="2:24" ht="12.75">
      <c r="B161" s="78"/>
      <c r="C161" s="87"/>
      <c r="D161" s="83"/>
      <c r="E161" s="60"/>
      <c r="F161" s="139"/>
      <c r="G161" s="60"/>
      <c r="H161" s="139"/>
      <c r="I161" s="83"/>
      <c r="J161" s="62"/>
      <c r="K161" s="64"/>
      <c r="M161" s="60"/>
      <c r="N161" s="84"/>
      <c r="O161" s="84"/>
      <c r="P161" s="84"/>
      <c r="Q161" s="84"/>
      <c r="R161" s="97"/>
      <c r="T161" s="63"/>
      <c r="U161" s="84"/>
      <c r="V161" s="84"/>
      <c r="W161" s="84"/>
      <c r="X161" s="84"/>
    </row>
    <row r="162" spans="2:21" ht="12.75">
      <c r="B162" s="76"/>
      <c r="C162" s="19"/>
      <c r="D162" s="21"/>
      <c r="E162" s="75"/>
      <c r="F162" s="140"/>
      <c r="G162" s="75"/>
      <c r="H162" s="140"/>
      <c r="I162" s="22"/>
      <c r="J162" s="22"/>
      <c r="K162" s="22"/>
      <c r="M162" s="77"/>
      <c r="N162" s="22"/>
      <c r="O162" s="19"/>
      <c r="P162" s="21"/>
      <c r="Q162" s="51"/>
      <c r="R162" s="21"/>
      <c r="T162" s="42"/>
      <c r="U162" s="42"/>
    </row>
    <row r="163" spans="2:21" ht="12.75">
      <c r="B163" s="80" t="s">
        <v>27</v>
      </c>
      <c r="C163" s="88"/>
      <c r="D163" s="58"/>
      <c r="E163" s="80" t="s">
        <v>28</v>
      </c>
      <c r="F163" s="141"/>
      <c r="G163" s="80"/>
      <c r="H163" s="141"/>
      <c r="I163" s="59"/>
      <c r="J163" s="59"/>
      <c r="K163" s="59"/>
      <c r="M163" s="80" t="s">
        <v>29</v>
      </c>
      <c r="N163" s="88"/>
      <c r="O163" s="61"/>
      <c r="P163" s="58"/>
      <c r="Q163" s="58"/>
      <c r="R163" s="21"/>
      <c r="S163" s="19"/>
      <c r="T163" s="42"/>
      <c r="U163" s="42"/>
    </row>
    <row r="164" spans="1:21" ht="12.75">
      <c r="A164" s="62"/>
      <c r="B164" s="62"/>
      <c r="C164" s="83"/>
      <c r="D164" s="83"/>
      <c r="E164" s="63"/>
      <c r="F164" s="142"/>
      <c r="G164" s="63"/>
      <c r="H164" s="142"/>
      <c r="I164" s="82"/>
      <c r="J164" s="82"/>
      <c r="K164" s="79"/>
      <c r="L164" s="81"/>
      <c r="M164" s="79"/>
      <c r="N164" s="63"/>
      <c r="O164" s="84"/>
      <c r="P164" s="84"/>
      <c r="Q164" s="84"/>
      <c r="R164" s="97"/>
      <c r="S164" s="97"/>
      <c r="T164" s="71"/>
      <c r="U164" s="71"/>
    </row>
    <row r="165" spans="4:22" ht="12.75">
      <c r="D165" s="2"/>
      <c r="V165" s="51"/>
    </row>
    <row r="166" spans="1:20" ht="12.75">
      <c r="A166" s="22"/>
      <c r="B166" s="80" t="s">
        <v>7</v>
      </c>
      <c r="C166" s="88"/>
      <c r="D166" s="58"/>
      <c r="E166" s="58"/>
      <c r="F166" s="143"/>
      <c r="G166" s="58"/>
      <c r="H166" s="143"/>
      <c r="I166" s="58"/>
      <c r="J166" s="58"/>
      <c r="K166" s="58"/>
      <c r="L166" s="58"/>
      <c r="M166" s="58"/>
      <c r="N166" s="58"/>
      <c r="O166" s="58"/>
      <c r="P166" s="58"/>
      <c r="Q166" s="58"/>
      <c r="R166" s="58"/>
      <c r="S166" s="22"/>
      <c r="T166" s="42"/>
    </row>
    <row r="167" spans="4:22" ht="12.75">
      <c r="D167" s="2"/>
      <c r="V167" s="51"/>
    </row>
    <row r="168" spans="4:22" ht="12.75">
      <c r="D168" s="2"/>
      <c r="V168" s="51"/>
    </row>
    <row r="169" spans="4:22" ht="12.75">
      <c r="D169" s="2"/>
      <c r="V169" s="51"/>
    </row>
    <row r="170" spans="4:22" ht="12.75">
      <c r="D170" s="2"/>
      <c r="V170" s="51"/>
    </row>
    <row r="171" spans="3:22" ht="12.75">
      <c r="C171" s="66"/>
      <c r="D171" s="2"/>
      <c r="V171" s="51"/>
    </row>
    <row r="172" spans="4:22" ht="12.75">
      <c r="D172" s="2"/>
      <c r="V172" s="51"/>
    </row>
    <row r="173" spans="4:22" ht="12.75">
      <c r="D173" s="2"/>
      <c r="V173" s="51"/>
    </row>
    <row r="174" ht="12.75">
      <c r="D174" s="2"/>
    </row>
    <row r="175" ht="12.75">
      <c r="D175" s="2"/>
    </row>
    <row r="176" ht="12.75">
      <c r="D176" s="2"/>
    </row>
    <row r="177" ht="12.75">
      <c r="D177" s="2"/>
    </row>
    <row r="178" ht="12.75">
      <c r="D178" s="2"/>
    </row>
    <row r="179" ht="12.75">
      <c r="D179" s="2"/>
    </row>
    <row r="180" ht="12.75">
      <c r="D180" s="2"/>
    </row>
    <row r="181" ht="12.75">
      <c r="D181" s="2"/>
    </row>
    <row r="182" ht="12.75">
      <c r="D182" s="2"/>
    </row>
    <row r="183" ht="12.75">
      <c r="D183" s="2"/>
    </row>
    <row r="184" ht="12.75">
      <c r="D184" s="2"/>
    </row>
    <row r="185" ht="12.75">
      <c r="D185" s="2"/>
    </row>
    <row r="186" ht="12.75">
      <c r="D186" s="2"/>
    </row>
    <row r="187" ht="12.75">
      <c r="D187" s="2"/>
    </row>
    <row r="188" ht="12.75">
      <c r="D188" s="2"/>
    </row>
    <row r="189" ht="12.75">
      <c r="D189" s="2"/>
    </row>
    <row r="190" ht="12.75">
      <c r="D190" s="2"/>
    </row>
    <row r="191" ht="12.75">
      <c r="D191" s="2"/>
    </row>
    <row r="192" ht="12.75">
      <c r="D192" s="2"/>
    </row>
    <row r="193" ht="12.75">
      <c r="D193" s="2"/>
    </row>
    <row r="194" ht="12.75">
      <c r="D194" s="2"/>
    </row>
    <row r="195" ht="12.75">
      <c r="D195" s="2"/>
    </row>
    <row r="196" ht="12.75">
      <c r="D196" s="2"/>
    </row>
    <row r="197" ht="12.75">
      <c r="D197" s="2"/>
    </row>
    <row r="198" ht="12.75">
      <c r="D198" s="2"/>
    </row>
    <row r="199" ht="12.75">
      <c r="D199" s="2"/>
    </row>
    <row r="200" ht="12.75">
      <c r="D200" s="2"/>
    </row>
    <row r="201" ht="12.75">
      <c r="D201" s="2"/>
    </row>
    <row r="202" ht="12.75">
      <c r="D202" s="2"/>
    </row>
    <row r="203" ht="12.75">
      <c r="D203" s="2"/>
    </row>
    <row r="204" ht="12.75">
      <c r="D204" s="2"/>
    </row>
    <row r="205" ht="12.75">
      <c r="D205" s="2"/>
    </row>
    <row r="206" ht="12.75">
      <c r="D206" s="2"/>
    </row>
    <row r="207" ht="12.75">
      <c r="D207" s="2"/>
    </row>
    <row r="208" ht="12.75">
      <c r="D208" s="2"/>
    </row>
    <row r="209" ht="12.75">
      <c r="D209" s="2"/>
    </row>
    <row r="210" ht="12.75">
      <c r="D210" s="2"/>
    </row>
    <row r="211" ht="12.75">
      <c r="D211" s="2"/>
    </row>
    <row r="212" ht="12.75">
      <c r="D212" s="2"/>
    </row>
    <row r="213" ht="12.75">
      <c r="D213" s="2"/>
    </row>
    <row r="214" ht="12.75">
      <c r="D214" s="2"/>
    </row>
    <row r="215" ht="12.75">
      <c r="D215" s="2"/>
    </row>
    <row r="216" ht="12.75">
      <c r="D216" s="2"/>
    </row>
    <row r="217" ht="12.75">
      <c r="D217" s="2"/>
    </row>
    <row r="218" ht="12.75">
      <c r="D218" s="2"/>
    </row>
    <row r="219" ht="12.75">
      <c r="D219" s="2"/>
    </row>
    <row r="220" ht="12.75">
      <c r="D220" s="2"/>
    </row>
    <row r="221" ht="12.75">
      <c r="D221" s="2"/>
    </row>
    <row r="222" ht="12.75">
      <c r="D222" s="2"/>
    </row>
    <row r="223" ht="12.75">
      <c r="D223" s="2"/>
    </row>
    <row r="224" ht="12.75">
      <c r="D224" s="2"/>
    </row>
    <row r="225" ht="12.75">
      <c r="D225" s="2"/>
    </row>
    <row r="226" ht="12.75">
      <c r="D226" s="2"/>
    </row>
    <row r="227" ht="12.75">
      <c r="D227" s="2"/>
    </row>
    <row r="228" ht="12.75">
      <c r="D228" s="2"/>
    </row>
    <row r="229" ht="12.75">
      <c r="D229" s="2"/>
    </row>
    <row r="230" ht="12.75">
      <c r="D230" s="2"/>
    </row>
    <row r="231" ht="12.75">
      <c r="D231" s="2"/>
    </row>
    <row r="232" ht="12.75">
      <c r="D232" s="2"/>
    </row>
    <row r="233" ht="12.75">
      <c r="D233" s="2"/>
    </row>
    <row r="234" ht="12.75">
      <c r="D234" s="2"/>
    </row>
    <row r="235" ht="12.75">
      <c r="D235" s="2"/>
    </row>
    <row r="236" ht="12.75">
      <c r="D236" s="2"/>
    </row>
    <row r="237" ht="12.75">
      <c r="D237" s="2"/>
    </row>
    <row r="238" ht="12.75">
      <c r="D238" s="2"/>
    </row>
    <row r="239" ht="12.75">
      <c r="D239" s="2"/>
    </row>
    <row r="240" ht="12.75">
      <c r="D240" s="2"/>
    </row>
    <row r="241" ht="12.75">
      <c r="D241" s="2"/>
    </row>
    <row r="242" ht="12.75">
      <c r="D242" s="2"/>
    </row>
    <row r="243" ht="12.75">
      <c r="D243" s="2"/>
    </row>
    <row r="244" ht="12.75">
      <c r="D244" s="2"/>
    </row>
    <row r="245" ht="12.75">
      <c r="D245" s="2"/>
    </row>
    <row r="246" ht="12.75">
      <c r="D246" s="2"/>
    </row>
    <row r="247" ht="12.75">
      <c r="D247" s="2"/>
    </row>
    <row r="248" ht="12.75">
      <c r="D248" s="2"/>
    </row>
    <row r="249" ht="12.75">
      <c r="D249" s="2"/>
    </row>
    <row r="250" ht="12.75">
      <c r="D250" s="2"/>
    </row>
    <row r="251" ht="12.75">
      <c r="D251" s="2"/>
    </row>
    <row r="252" ht="12.75">
      <c r="D252" s="2"/>
    </row>
    <row r="253" ht="12.75">
      <c r="D253" s="2"/>
    </row>
    <row r="254" ht="12.75">
      <c r="D254" s="2"/>
    </row>
    <row r="255" ht="12.75">
      <c r="D255" s="2"/>
    </row>
    <row r="256" ht="12.75">
      <c r="D256" s="2"/>
    </row>
    <row r="257" ht="12.75">
      <c r="D257" s="2"/>
    </row>
    <row r="258" ht="12.75">
      <c r="D258" s="2"/>
    </row>
    <row r="259" ht="12.75">
      <c r="D259" s="2"/>
    </row>
    <row r="260" ht="12.75">
      <c r="D260" s="2"/>
    </row>
    <row r="261" ht="12.75">
      <c r="D261" s="2"/>
    </row>
    <row r="262" ht="12.75">
      <c r="D262" s="2"/>
    </row>
    <row r="263" ht="12.75">
      <c r="D263" s="2"/>
    </row>
    <row r="264" ht="12.75">
      <c r="D264" s="2"/>
    </row>
    <row r="265" ht="12.75">
      <c r="D265" s="2"/>
    </row>
  </sheetData>
  <sheetProtection selectLockedCells="1" selectUnlockedCells="1"/>
  <mergeCells count="6">
    <mergeCell ref="S159:T160"/>
    <mergeCell ref="W6:X6"/>
    <mergeCell ref="M3:Q3"/>
    <mergeCell ref="M4:Q4"/>
    <mergeCell ref="M6:O6"/>
    <mergeCell ref="Q6:S6"/>
  </mergeCells>
  <conditionalFormatting sqref="D97:H97 D111:H111 D128:H128 D80:H80 D46:H46 D8:H8 D18:H18 D43:G43">
    <cfRule type="expression" priority="23" dxfId="0" stopIfTrue="1">
      <formula>AND((#REF!),#REF!,#REF!)</formula>
    </cfRule>
  </conditionalFormatting>
  <conditionalFormatting sqref="D29:H29">
    <cfRule type="expression" priority="18" dxfId="0" stopIfTrue="1">
      <formula>AND((#REF!),#REF!,#REF!)</formula>
    </cfRule>
  </conditionalFormatting>
  <conditionalFormatting sqref="D149:H149">
    <cfRule type="expression" priority="11" dxfId="0" stopIfTrue="1">
      <formula>AND((#REF!),#REF!,#REF!)</formula>
    </cfRule>
  </conditionalFormatting>
  <conditionalFormatting sqref="H150:H153">
    <cfRule type="expression" priority="10" dxfId="0" stopIfTrue="1">
      <formula>AND((#REF!),#REF!,#REF!)</formula>
    </cfRule>
  </conditionalFormatting>
  <conditionalFormatting sqref="H19:H31">
    <cfRule type="expression" priority="9" dxfId="0" stopIfTrue="1">
      <formula>AND((#REF!),#REF!,#REF!)</formula>
    </cfRule>
  </conditionalFormatting>
  <conditionalFormatting sqref="H47:H62">
    <cfRule type="expression" priority="8" dxfId="0" stopIfTrue="1">
      <formula>AND((#REF!),#REF!,#REF!)</formula>
    </cfRule>
  </conditionalFormatting>
  <conditionalFormatting sqref="H81:H87">
    <cfRule type="expression" priority="7" dxfId="0" stopIfTrue="1">
      <formula>AND((#REF!),#REF!,#REF!)</formula>
    </cfRule>
  </conditionalFormatting>
  <conditionalFormatting sqref="H112:H127">
    <cfRule type="expression" priority="6" dxfId="0" stopIfTrue="1">
      <formula>AND((#REF!),#REF!,#REF!)</formula>
    </cfRule>
  </conditionalFormatting>
  <conditionalFormatting sqref="H129:H135">
    <cfRule type="expression" priority="5" dxfId="0" stopIfTrue="1">
      <formula>AND((#REF!),#REF!,#REF!)</formula>
    </cfRule>
  </conditionalFormatting>
  <conditionalFormatting sqref="F17">
    <cfRule type="expression" priority="4" dxfId="0" stopIfTrue="1">
      <formula>AND((#REF!),#REF!,#REF!)</formula>
    </cfRule>
  </conditionalFormatting>
  <conditionalFormatting sqref="F8:F16">
    <cfRule type="expression" priority="2" dxfId="0" stopIfTrue="1">
      <formula>AND((#REF!),#REF!,#REF!)</formula>
    </cfRule>
  </conditionalFormatting>
  <conditionalFormatting sqref="F18:F153">
    <cfRule type="expression" priority="1" dxfId="0" stopIfTrue="1">
      <formula>AND((#REF!),#REF!,#REF!)</formula>
    </cfRule>
  </conditionalFormatting>
  <dataValidations count="3">
    <dataValidation showErrorMessage="1" sqref="U153 N153 N138 N92 U89 N89 U107 N107 N110 N118 U115 N115 N135 U132 N132 N33 U33 N36 N22 U22 N25 M4 N12 U12 N15 N53 N50 U50 N84 U84 N87 C87 C84 C72 C53 C50 C57 C64 C15 C12 C25 C22 C28 C36:C37 C33 C135 C115 C118 C121 C110 C132 C102 C107 C89 C92 C95 C138 C141 C153"/>
    <dataValidation type="decimal" allowBlank="1" showErrorMessage="1" sqref="I151 I99 I113 I130 I45 I31 I20 I10 I48 I82">
      <formula1>0</formula1>
      <formula2>200</formula2>
    </dataValidation>
    <dataValidation allowBlank="1" showErrorMessage="1" sqref="J150 J98 J112 J129 J44 J30 J19 J9 J47 J81"/>
  </dataValidations>
  <printOptions/>
  <pageMargins left="0.31496062992126" right="0.354330708661417" top="0.393700787401575" bottom="0.393700787401575" header="0.511811023622047" footer="0.31496062992126"/>
  <pageSetup fitToHeight="4" fitToWidth="1" horizontalDpi="600" verticalDpi="600" orientation="portrait" scale="3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Mintz</dc:creator>
  <cp:keywords/>
  <dc:description/>
  <cp:lastModifiedBy>fmint</cp:lastModifiedBy>
  <cp:lastPrinted>2021-10-24T23:05:33Z</cp:lastPrinted>
  <dcterms:created xsi:type="dcterms:W3CDTF">2009-07-29T22:41:56Z</dcterms:created>
  <dcterms:modified xsi:type="dcterms:W3CDTF">2021-11-07T12:16:41Z</dcterms:modified>
  <cp:category/>
  <cp:version/>
  <cp:contentType/>
  <cp:contentStatus/>
</cp:coreProperties>
</file>