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mint\Desktop\2022 Meet Results\"/>
    </mc:Choice>
  </mc:AlternateContent>
  <xr:revisionPtr revIDLastSave="0" documentId="8_{C3F32F40-1A24-49DA-9FB1-ACE0C5CCF8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Offical Scoresheet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03" i="1" l="1"/>
  <c r="C66" i="1"/>
</calcChain>
</file>

<file path=xl/sharedStrings.xml><?xml version="1.0" encoding="utf-8"?>
<sst xmlns="http://schemas.openxmlformats.org/spreadsheetml/2006/main" count="126" uniqueCount="81">
  <si>
    <t>Sinclair</t>
  </si>
  <si>
    <t>Total</t>
  </si>
  <si>
    <t>C&amp;J</t>
  </si>
  <si>
    <t>Snatch</t>
  </si>
  <si>
    <t>Weight</t>
  </si>
  <si>
    <t>Team</t>
  </si>
  <si>
    <t>Birth</t>
  </si>
  <si>
    <t>(Please print legibly)</t>
  </si>
  <si>
    <t>Class</t>
  </si>
  <si>
    <t>Div</t>
  </si>
  <si>
    <t>MemberID</t>
  </si>
  <si>
    <t>Gndr</t>
  </si>
  <si>
    <t>No.</t>
  </si>
  <si>
    <t>Best</t>
  </si>
  <si>
    <t>Clean &amp; Jerk</t>
  </si>
  <si>
    <t>Body</t>
  </si>
  <si>
    <t>Year of</t>
  </si>
  <si>
    <t>Name</t>
  </si>
  <si>
    <t>Lot</t>
  </si>
  <si>
    <t>Meet Director:</t>
  </si>
  <si>
    <t>ALL</t>
  </si>
  <si>
    <t>Group:</t>
  </si>
  <si>
    <t>Sanction #:</t>
  </si>
  <si>
    <t>Date:</t>
  </si>
  <si>
    <t>Location:</t>
  </si>
  <si>
    <t>Competition:</t>
  </si>
  <si>
    <t>e-mail: usaw@usaweightlifting.org</t>
  </si>
  <si>
    <t>SCORESHEET</t>
  </si>
  <si>
    <t>http://www.usaweightlifting.org</t>
  </si>
  <si>
    <t>Fax (719) 866-4741</t>
  </si>
  <si>
    <t>(719) 866-4508</t>
  </si>
  <si>
    <t>Colorado Springs, CO  80909</t>
  </si>
  <si>
    <t>1 Olympic Plaza</t>
  </si>
  <si>
    <t>Chris Smith</t>
  </si>
  <si>
    <t xml:space="preserve">Nick Curry / Holiday open </t>
  </si>
  <si>
    <t>CrossFit Syosset</t>
  </si>
  <si>
    <t>O</t>
  </si>
  <si>
    <t>Dillan Palma</t>
  </si>
  <si>
    <t>GCB</t>
  </si>
  <si>
    <t>Jason Renner</t>
  </si>
  <si>
    <t>un</t>
  </si>
  <si>
    <t>Aleksey Khomenko</t>
  </si>
  <si>
    <t>LBH</t>
  </si>
  <si>
    <t>Nicholas Lakhan</t>
  </si>
  <si>
    <t>IMS</t>
  </si>
  <si>
    <t>Larry Mintz</t>
  </si>
  <si>
    <t>LIW</t>
  </si>
  <si>
    <t>Josue Pisano</t>
  </si>
  <si>
    <t>CS</t>
  </si>
  <si>
    <t>Jason Giles</t>
  </si>
  <si>
    <t>Gerard Dunne</t>
  </si>
  <si>
    <t>Andrew Smith</t>
  </si>
  <si>
    <t>Thomas Tedesco</t>
  </si>
  <si>
    <t>Titan</t>
  </si>
  <si>
    <t>Lucas Broncato</t>
  </si>
  <si>
    <t>Michel Liegey</t>
  </si>
  <si>
    <t>Michael Rosa</t>
  </si>
  <si>
    <t>Brett Andrus</t>
  </si>
  <si>
    <t>109+</t>
  </si>
  <si>
    <t>Robinpreet Dhillon</t>
  </si>
  <si>
    <t>TiTan</t>
  </si>
  <si>
    <t>Andrew campanella</t>
  </si>
  <si>
    <t>Angelina Mintz</t>
  </si>
  <si>
    <t>Adriana Ancilleri</t>
  </si>
  <si>
    <t>Jennifer Porillo</t>
  </si>
  <si>
    <t>o</t>
  </si>
  <si>
    <t>Brianna Forman</t>
  </si>
  <si>
    <t>Haroulla Papaleonti</t>
  </si>
  <si>
    <t>ISM</t>
  </si>
  <si>
    <t>Cindy Rodriguez</t>
  </si>
  <si>
    <t>Kilo</t>
  </si>
  <si>
    <t>Melissa Przykuta</t>
  </si>
  <si>
    <t>Marci Baldinger</t>
  </si>
  <si>
    <t>Kathleen Porter</t>
  </si>
  <si>
    <t>87+</t>
  </si>
  <si>
    <t>Yetunde Olayinka</t>
  </si>
  <si>
    <t>DEC</t>
  </si>
  <si>
    <t>12,  2021</t>
  </si>
  <si>
    <t>Eileen</t>
  </si>
  <si>
    <t>Way</t>
  </si>
  <si>
    <t>Syosset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</si>
</sst>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Times New Roman"/>
      <family val="1"/>
    </font>
    <font>
      <b/>
      <sz val="11"/>
      <color rgb="FF000000"/>
      <name val="Times New Roman"/>
      <family val="1"/>
    </font>
    <font>
      <sz val="11"/>
      <color rgb="FF000000"/>
      <name val="Times New Roman"/>
      <family val="1"/>
    </font>
    <font>
      <b/>
      <sz val="8"/>
      <name val="Times New Roman"/>
      <family val="1"/>
    </font>
    <font>
      <b/>
      <sz val="8"/>
      <color rgb="FF000000"/>
      <name val="Times New Roman"/>
      <family val="1"/>
    </font>
    <font>
      <b/>
      <sz val="11"/>
      <name val="Times New Roman"/>
      <family val="1"/>
    </font>
    <font>
      <b/>
      <sz val="12"/>
      <name val="Times New Roman"/>
      <family val="1"/>
    </font>
    <font>
      <sz val="10"/>
      <color indexed="18"/>
      <name val="Times New Roman"/>
      <family val="1"/>
    </font>
    <font>
      <b/>
      <sz val="10"/>
      <color indexed="18"/>
      <name val="Times New Roman"/>
      <family val="1"/>
    </font>
    <font>
      <b/>
      <sz val="10"/>
      <color theme="1"/>
      <name val="Calibri"/>
      <family val="2"/>
      <scheme val="minor"/>
    </font>
    <font>
      <sz val="10"/>
      <name val="Times New Roman"/>
      <family val="1"/>
    </font>
    <font>
      <u/>
      <sz val="10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</cellStyleXfs>
  <cellXfs count="71">
    <xf numFmtId="0" fontId="0" fillId="0" borderId="0" xfId="0"/>
    <xf numFmtId="0" fontId="0" fillId="0" borderId="0" xfId="0" applyNumberFormat="1" applyFont="1"/>
    <xf numFmtId="0" fontId="1" fillId="0" borderId="0" xfId="0" applyNumberFormat="1" applyFont="1"/>
    <xf numFmtId="0" fontId="2" fillId="0" borderId="0" xfId="0" applyNumberFormat="1" applyFont="1" applyFill="1" applyBorder="1" applyAlignment="1">
      <alignment horizontal="right"/>
    </xf>
    <xf numFmtId="0" fontId="2" fillId="2" borderId="1" xfId="0" applyNumberFormat="1" applyFont="1" applyFill="1" applyBorder="1" applyProtection="1"/>
    <xf numFmtId="0" fontId="3" fillId="3" borderId="2" xfId="0" applyNumberFormat="1" applyFont="1" applyFill="1" applyBorder="1" applyAlignment="1" applyProtection="1">
      <alignment horizontal="center"/>
    </xf>
    <xf numFmtId="0" fontId="3" fillId="0" borderId="1" xfId="0" applyNumberFormat="1" applyFont="1" applyBorder="1" applyAlignment="1" applyProtection="1">
      <alignment horizontal="center" wrapText="1"/>
    </xf>
    <xf numFmtId="0" fontId="4" fillId="0" borderId="1" xfId="0" applyNumberFormat="1" applyFont="1" applyBorder="1" applyAlignment="1" applyProtection="1">
      <alignment horizontal="center" wrapText="1"/>
    </xf>
    <xf numFmtId="0" fontId="2" fillId="2" borderId="1" xfId="0" applyNumberFormat="1" applyFont="1" applyFill="1" applyBorder="1" applyAlignment="1" applyProtection="1">
      <alignment horizontal="center"/>
    </xf>
    <xf numFmtId="0" fontId="4" fillId="0" borderId="2" xfId="0" applyNumberFormat="1" applyFont="1" applyBorder="1" applyAlignment="1" applyProtection="1">
      <alignment horizontal="center" wrapText="1"/>
    </xf>
    <xf numFmtId="0" fontId="2" fillId="2" borderId="1" xfId="0" applyNumberFormat="1" applyFont="1" applyFill="1" applyBorder="1"/>
    <xf numFmtId="0" fontId="3" fillId="3" borderId="2" xfId="0" applyNumberFormat="1" applyFont="1" applyFill="1" applyBorder="1" applyAlignment="1">
      <alignment horizontal="center"/>
    </xf>
    <xf numFmtId="0" fontId="3" fillId="0" borderId="1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wrapText="1"/>
    </xf>
    <xf numFmtId="0" fontId="2" fillId="2" borderId="1" xfId="0" applyNumberFormat="1" applyFont="1" applyFill="1" applyBorder="1" applyAlignment="1">
      <alignment horizontal="center"/>
    </xf>
    <xf numFmtId="0" fontId="3" fillId="0" borderId="2" xfId="0" applyNumberFormat="1" applyFont="1" applyBorder="1" applyAlignment="1">
      <alignment horizontal="center" wrapText="1"/>
    </xf>
    <xf numFmtId="0" fontId="4" fillId="0" borderId="2" xfId="0" applyNumberFormat="1" applyFont="1" applyBorder="1" applyAlignment="1">
      <alignment horizontal="center" wrapText="1"/>
    </xf>
    <xf numFmtId="0" fontId="4" fillId="0" borderId="1" xfId="0" applyNumberFormat="1" applyFont="1" applyBorder="1" applyAlignment="1">
      <alignment horizontal="center" vertical="center" wrapText="1"/>
    </xf>
    <xf numFmtId="0" fontId="2" fillId="2" borderId="2" xfId="0" applyNumberFormat="1" applyFont="1" applyFill="1" applyBorder="1"/>
    <xf numFmtId="0" fontId="2" fillId="2" borderId="2" xfId="0" applyNumberFormat="1" applyFont="1" applyFill="1" applyBorder="1" applyAlignment="1">
      <alignment horizontal="center"/>
    </xf>
    <xf numFmtId="0" fontId="5" fillId="2" borderId="3" xfId="0" applyNumberFormat="1" applyFont="1" applyFill="1" applyBorder="1" applyAlignment="1">
      <alignment horizontal="center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/>
    </xf>
    <xf numFmtId="0" fontId="6" fillId="0" borderId="5" xfId="0" applyNumberFormat="1" applyFont="1" applyBorder="1" applyAlignment="1">
      <alignment horizontal="center" vertical="center"/>
    </xf>
    <xf numFmtId="0" fontId="6" fillId="0" borderId="6" xfId="0" applyNumberFormat="1" applyFont="1" applyBorder="1" applyAlignment="1">
      <alignment horizontal="center" vertical="center"/>
    </xf>
    <xf numFmtId="0" fontId="5" fillId="2" borderId="3" xfId="0" applyNumberFormat="1" applyFont="1" applyFill="1" applyBorder="1" applyAlignment="1">
      <alignment horizontal="center" vertical="center"/>
    </xf>
    <xf numFmtId="0" fontId="5" fillId="2" borderId="7" xfId="0" applyNumberFormat="1" applyFont="1" applyFill="1" applyBorder="1" applyAlignment="1">
      <alignment horizontal="center"/>
    </xf>
    <xf numFmtId="0" fontId="6" fillId="0" borderId="3" xfId="0" applyNumberFormat="1" applyFont="1" applyBorder="1"/>
    <xf numFmtId="0" fontId="5" fillId="2" borderId="8" xfId="0" applyNumberFormat="1" applyFont="1" applyFill="1" applyBorder="1" applyAlignment="1">
      <alignment horizontal="center"/>
    </xf>
    <xf numFmtId="0" fontId="5" fillId="2" borderId="8" xfId="0" applyNumberFormat="1" applyFont="1" applyFill="1" applyBorder="1" applyAlignment="1">
      <alignment horizontal="center" vertical="center"/>
    </xf>
    <xf numFmtId="0" fontId="5" fillId="2" borderId="5" xfId="0" applyNumberFormat="1" applyFont="1" applyFill="1" applyBorder="1" applyAlignment="1">
      <alignment horizontal="center" vertical="center"/>
    </xf>
    <xf numFmtId="0" fontId="5" fillId="2" borderId="4" xfId="0" applyNumberFormat="1" applyFont="1" applyFill="1" applyBorder="1" applyAlignment="1">
      <alignment horizontal="center" vertical="center"/>
    </xf>
    <xf numFmtId="0" fontId="5" fillId="2" borderId="10" xfId="0" applyNumberFormat="1" applyFont="1" applyFill="1" applyBorder="1" applyAlignment="1">
      <alignment horizontal="center"/>
    </xf>
    <xf numFmtId="0" fontId="0" fillId="0" borderId="0" xfId="0" applyFill="1" applyBorder="1"/>
    <xf numFmtId="0" fontId="0" fillId="0" borderId="0" xfId="0" applyNumberFormat="1" applyFont="1" applyFill="1" applyBorder="1"/>
    <xf numFmtId="0" fontId="1" fillId="0" borderId="0" xfId="0" applyNumberFormat="1" applyFont="1" applyFill="1" applyBorder="1"/>
    <xf numFmtId="0" fontId="2" fillId="0" borderId="0" xfId="0" applyNumberFormat="1" applyFont="1" applyFill="1" applyBorder="1"/>
    <xf numFmtId="0" fontId="2" fillId="0" borderId="0" xfId="0" applyNumberFormat="1" applyFont="1" applyFill="1" applyBorder="1" applyAlignment="1"/>
    <xf numFmtId="0" fontId="0" fillId="0" borderId="0" xfId="0" applyNumberFormat="1" applyFont="1" applyBorder="1"/>
    <xf numFmtId="0" fontId="2" fillId="0" borderId="0" xfId="0" applyNumberFormat="1" applyFont="1" applyFill="1"/>
    <xf numFmtId="0" fontId="0" fillId="0" borderId="11" xfId="0" applyNumberFormat="1" applyFont="1" applyFill="1" applyBorder="1"/>
    <xf numFmtId="0" fontId="1" fillId="0" borderId="11" xfId="0" applyNumberFormat="1" applyFont="1" applyFill="1" applyBorder="1"/>
    <xf numFmtId="0" fontId="7" fillId="0" borderId="11" xfId="0" applyNumberFormat="1" applyFont="1" applyFill="1" applyBorder="1" applyAlignment="1"/>
    <xf numFmtId="0" fontId="2" fillId="0" borderId="11" xfId="0" applyNumberFormat="1" applyFont="1" applyFill="1" applyBorder="1" applyAlignment="1"/>
    <xf numFmtId="0" fontId="2" fillId="0" borderId="11" xfId="0" applyNumberFormat="1" applyFont="1" applyFill="1" applyBorder="1" applyAlignment="1">
      <alignment horizontal="center"/>
    </xf>
    <xf numFmtId="0" fontId="0" fillId="0" borderId="0" xfId="0" applyNumberFormat="1" applyFont="1" applyFill="1"/>
    <xf numFmtId="0" fontId="2" fillId="0" borderId="9" xfId="0" applyNumberFormat="1" applyFont="1" applyFill="1" applyBorder="1" applyAlignment="1">
      <alignment horizontal="center"/>
    </xf>
    <xf numFmtId="0" fontId="2" fillId="0" borderId="11" xfId="0" applyNumberFormat="1" applyFont="1" applyFill="1" applyBorder="1"/>
    <xf numFmtId="0" fontId="7" fillId="0" borderId="0" xfId="0" applyNumberFormat="1" applyFont="1" applyFill="1" applyAlignment="1"/>
    <xf numFmtId="0" fontId="2" fillId="0" borderId="0" xfId="0" applyNumberFormat="1" applyFont="1" applyFill="1" applyAlignment="1"/>
    <xf numFmtId="0" fontId="1" fillId="0" borderId="0" xfId="0" applyNumberFormat="1" applyFont="1" applyFill="1"/>
    <xf numFmtId="0" fontId="9" fillId="0" borderId="0" xfId="0" applyNumberFormat="1" applyFont="1" applyFill="1" applyAlignment="1">
      <alignment horizontal="right"/>
    </xf>
    <xf numFmtId="0" fontId="10" fillId="0" borderId="0" xfId="0" applyNumberFormat="1" applyFont="1" applyFill="1"/>
    <xf numFmtId="0" fontId="11" fillId="0" borderId="0" xfId="0" applyNumberFormat="1" applyFont="1"/>
    <xf numFmtId="0" fontId="12" fillId="0" borderId="0" xfId="0" applyNumberFormat="1" applyFont="1" applyFill="1"/>
    <xf numFmtId="0" fontId="7" fillId="0" borderId="0" xfId="0" applyNumberFormat="1" applyFont="1" applyFill="1"/>
    <xf numFmtId="0" fontId="13" fillId="0" borderId="0" xfId="1" applyNumberFormat="1" applyFont="1" applyFill="1" applyAlignment="1" applyProtection="1">
      <alignment horizontal="right"/>
    </xf>
    <xf numFmtId="0" fontId="2" fillId="0" borderId="11" xfId="0" applyNumberFormat="1" applyFont="1" applyFill="1" applyBorder="1" applyAlignment="1">
      <alignment wrapText="1"/>
    </xf>
    <xf numFmtId="15" fontId="2" fillId="0" borderId="9" xfId="0" applyNumberFormat="1" applyFont="1" applyFill="1" applyBorder="1"/>
    <xf numFmtId="0" fontId="4" fillId="0" borderId="12" xfId="0" applyNumberFormat="1" applyFont="1" applyFill="1" applyBorder="1" applyAlignment="1" applyProtection="1">
      <alignment horizontal="center" wrapText="1"/>
    </xf>
    <xf numFmtId="0" fontId="2" fillId="2" borderId="12" xfId="0" applyNumberFormat="1" applyFont="1" applyFill="1" applyBorder="1" applyProtection="1"/>
    <xf numFmtId="0" fontId="2" fillId="2" borderId="12" xfId="0" applyNumberFormat="1" applyFont="1" applyFill="1" applyBorder="1" applyAlignment="1" applyProtection="1">
      <alignment horizontal="center"/>
    </xf>
    <xf numFmtId="0" fontId="4" fillId="0" borderId="13" xfId="0" applyNumberFormat="1" applyFont="1" applyFill="1" applyBorder="1" applyAlignment="1" applyProtection="1">
      <alignment horizontal="center" wrapText="1"/>
    </xf>
    <xf numFmtId="0" fontId="4" fillId="0" borderId="14" xfId="0" applyNumberFormat="1" applyFont="1" applyFill="1" applyBorder="1" applyAlignment="1" applyProtection="1">
      <alignment horizontal="center" wrapText="1"/>
    </xf>
    <xf numFmtId="0" fontId="2" fillId="2" borderId="0" xfId="0" applyNumberFormat="1" applyFont="1" applyFill="1" applyBorder="1" applyAlignment="1" applyProtection="1">
      <alignment horizontal="center"/>
    </xf>
    <xf numFmtId="0" fontId="2" fillId="2" borderId="0" xfId="0" applyNumberFormat="1" applyFont="1" applyFill="1" applyBorder="1" applyProtection="1"/>
    <xf numFmtId="0" fontId="4" fillId="0" borderId="0" xfId="0" applyNumberFormat="1" applyFont="1" applyFill="1" applyBorder="1" applyAlignment="1" applyProtection="1">
      <alignment horizontal="center" wrapText="1"/>
    </xf>
    <xf numFmtId="0" fontId="5" fillId="2" borderId="6" xfId="0" applyNumberFormat="1" applyFont="1" applyFill="1" applyBorder="1" applyAlignment="1">
      <alignment horizontal="center" vertical="center"/>
    </xf>
    <xf numFmtId="0" fontId="5" fillId="2" borderId="9" xfId="0" applyNumberFormat="1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right"/>
    </xf>
    <xf numFmtId="0" fontId="8" fillId="0" borderId="0" xfId="0" applyNumberFormat="1" applyFont="1" applyFill="1" applyAlignment="1">
      <alignment horizont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1102995</xdr:colOff>
      <xdr:row>0</xdr:row>
      <xdr:rowOff>103505</xdr:rowOff>
    </xdr:from>
    <xdr:to>
      <xdr:col>12</xdr:col>
      <xdr:colOff>184785</xdr:colOff>
      <xdr:row>2</xdr:row>
      <xdr:rowOff>135509</xdr:rowOff>
    </xdr:to>
    <xdr:sp macro="" textlink="">
      <xdr:nvSpPr>
        <xdr:cNvPr id="2" name="WordArt 2">
          <a:extLst>
            <a:ext uri="{FF2B5EF4-FFF2-40B4-BE49-F238E27FC236}">
              <a16:creationId xmlns:a16="http://schemas.microsoft.com/office/drawing/2014/main" id="{E80261E0-23A0-4E60-BD1A-A3A5DCD326C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693795" y="103505"/>
          <a:ext cx="3882390" cy="400304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2400" b="1" kern="10" spc="0">
              <a:ln w="9525">
                <a:solidFill>
                  <a:srgbClr val="0033CC"/>
                </a:solidFill>
                <a:round/>
                <a:headEnd/>
                <a:tailEnd/>
              </a:ln>
              <a:solidFill>
                <a:schemeClr val="tx2"/>
              </a:solidFill>
              <a:effectLst/>
              <a:latin typeface="Chicago"/>
            </a:rPr>
            <a:t>USA  WEIGHTLIFTING</a:t>
          </a:r>
        </a:p>
      </xdr:txBody>
    </xdr:sp>
    <xdr:clientData/>
  </xdr:twoCellAnchor>
  <xdr:twoCellAnchor>
    <xdr:from>
      <xdr:col>5</xdr:col>
      <xdr:colOff>1140460</xdr:colOff>
      <xdr:row>3</xdr:row>
      <xdr:rowOff>43815</xdr:rowOff>
    </xdr:from>
    <xdr:to>
      <xdr:col>12</xdr:col>
      <xdr:colOff>123857</xdr:colOff>
      <xdr:row>4</xdr:row>
      <xdr:rowOff>99</xdr:rowOff>
    </xdr:to>
    <xdr:sp macro="" textlink="">
      <xdr:nvSpPr>
        <xdr:cNvPr id="3" name="WordArt 3">
          <a:extLst>
            <a:ext uri="{FF2B5EF4-FFF2-40B4-BE49-F238E27FC236}">
              <a16:creationId xmlns:a16="http://schemas.microsoft.com/office/drawing/2014/main" id="{D51841DE-2D48-43F9-96AD-E70D9A3C6A8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693160" y="596265"/>
          <a:ext cx="3822097" cy="140434"/>
        </a:xfrm>
        <a:prstGeom prst="rect">
          <a:avLst/>
        </a:prstGeom>
        <a:extLst>
          <a:ext uri="{AF507438-7753-43E0-B8FC-AC1667EBCBE1}">
            <a14:hiddenEffects xmlns:a14="http://schemas.microsoft.com/office/drawing/2010/main">
              <a:effectLst/>
            </a14:hiddenEffects>
          </a:ext>
        </a:extLst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>
            <a:buNone/>
          </a:pPr>
          <a:r>
            <a:rPr lang="en-US" sz="1000" kern="10" spc="200">
              <a:ln w="9525">
                <a:solidFill>
                  <a:srgbClr val="0033CC"/>
                </a:solidFill>
                <a:round/>
                <a:headEnd/>
                <a:tailEnd/>
              </a:ln>
              <a:solidFill>
                <a:schemeClr val="tx2"/>
              </a:solidFill>
              <a:effectLst/>
              <a:latin typeface="Chicago"/>
            </a:rPr>
            <a:t>The</a:t>
          </a:r>
          <a:r>
            <a:rPr lang="en-US" sz="1000" kern="10" spc="200" baseline="0">
              <a:ln w="9525">
                <a:solidFill>
                  <a:srgbClr val="0033CC"/>
                </a:solidFill>
                <a:round/>
                <a:headEnd/>
                <a:tailEnd/>
              </a:ln>
              <a:solidFill>
                <a:schemeClr val="tx2"/>
              </a:solidFill>
              <a:effectLst/>
              <a:latin typeface="Chicago"/>
            </a:rPr>
            <a:t> National Governing Body for Weightlifting in the United States</a:t>
          </a:r>
          <a:endParaRPr lang="en-US" sz="1000" kern="10" spc="200">
            <a:ln w="9525">
              <a:solidFill>
                <a:srgbClr val="0033CC"/>
              </a:solidFill>
              <a:round/>
              <a:headEnd/>
              <a:tailEnd/>
            </a:ln>
            <a:solidFill>
              <a:schemeClr val="tx2"/>
            </a:solidFill>
            <a:effectLst/>
            <a:latin typeface="Chicago"/>
          </a:endParaRPr>
        </a:p>
      </xdr:txBody>
    </xdr:sp>
    <xdr:clientData/>
  </xdr:twoCellAnchor>
  <xdr:oneCellAnchor>
    <xdr:from>
      <xdr:col>0</xdr:col>
      <xdr:colOff>19050</xdr:colOff>
      <xdr:row>0</xdr:row>
      <xdr:rowOff>57150</xdr:rowOff>
    </xdr:from>
    <xdr:ext cx="1418590" cy="1228725"/>
    <xdr:pic>
      <xdr:nvPicPr>
        <xdr:cNvPr id="4" name="Picture 1">
          <a:extLst>
            <a:ext uri="{FF2B5EF4-FFF2-40B4-BE49-F238E27FC236}">
              <a16:creationId xmlns:a16="http://schemas.microsoft.com/office/drawing/2014/main" id="{5C417D67-5CC4-4EFB-9C17-7D92F1FACC2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57150"/>
          <a:ext cx="1418590" cy="12287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usaweightlifting.or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61"/>
  <sheetViews>
    <sheetView tabSelected="1" topLeftCell="B1" workbookViewId="0">
      <pane ySplit="14" topLeftCell="A78" activePane="bottomLeft" state="frozen"/>
      <selection pane="bottomLeft" activeCell="P8" sqref="P8"/>
    </sheetView>
  </sheetViews>
  <sheetFormatPr defaultColWidth="8.88671875" defaultRowHeight="14.4" x14ac:dyDescent="0.3"/>
  <cols>
    <col min="1" max="1" width="3.44140625" style="1" bestFit="1" customWidth="1"/>
    <col min="2" max="2" width="3.88671875" style="1" customWidth="1"/>
    <col min="3" max="3" width="8" style="1" bestFit="1" customWidth="1"/>
    <col min="4" max="4" width="3.88671875" style="1" customWidth="1"/>
    <col min="5" max="5" width="8.5546875" style="1" customWidth="1"/>
    <col min="6" max="6" width="19.109375" style="1" customWidth="1"/>
    <col min="7" max="8" width="5.109375" style="1" customWidth="1"/>
    <col min="9" max="12" width="6.44140625" style="1" customWidth="1"/>
    <col min="13" max="13" width="6.44140625" style="2" customWidth="1"/>
    <col min="14" max="16" width="6.44140625" style="1" customWidth="1"/>
    <col min="17" max="18" width="6.44140625" style="2" customWidth="1"/>
    <col min="19" max="19" width="7.5546875" style="1" customWidth="1"/>
  </cols>
  <sheetData>
    <row r="1" spans="1:20" x14ac:dyDescent="0.3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55"/>
      <c r="N1" s="39"/>
      <c r="O1" s="39"/>
      <c r="P1" s="54"/>
      <c r="Q1" s="53"/>
      <c r="R1" s="52"/>
      <c r="S1" s="51" t="s">
        <v>32</v>
      </c>
    </row>
    <row r="2" spans="1:20" x14ac:dyDescent="0.3">
      <c r="A2" s="39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55"/>
      <c r="N2" s="39"/>
      <c r="O2" s="39"/>
      <c r="P2" s="54"/>
      <c r="Q2" s="53"/>
      <c r="R2" s="52"/>
      <c r="S2" s="51" t="s">
        <v>31</v>
      </c>
    </row>
    <row r="3" spans="1:20" x14ac:dyDescent="0.3">
      <c r="A3" s="39"/>
      <c r="B3" s="39"/>
      <c r="C3" s="39"/>
      <c r="D3" s="39"/>
      <c r="E3" s="39"/>
      <c r="F3" s="39"/>
      <c r="G3" s="39"/>
      <c r="H3" s="39"/>
      <c r="I3" s="39"/>
      <c r="J3" s="39"/>
      <c r="K3" s="39"/>
      <c r="L3" s="39"/>
      <c r="M3" s="55"/>
      <c r="N3" s="39"/>
      <c r="O3" s="39"/>
      <c r="P3" s="54"/>
      <c r="Q3" s="53"/>
      <c r="R3" s="52"/>
      <c r="S3" s="51" t="s">
        <v>30</v>
      </c>
    </row>
    <row r="4" spans="1:20" x14ac:dyDescent="0.3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55"/>
      <c r="N4" s="39"/>
      <c r="O4" s="39"/>
      <c r="P4" s="54"/>
      <c r="Q4" s="53"/>
      <c r="R4" s="52"/>
      <c r="S4" s="51" t="s">
        <v>29</v>
      </c>
    </row>
    <row r="5" spans="1:20" x14ac:dyDescent="0.3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55"/>
      <c r="N5" s="39"/>
      <c r="O5" s="39"/>
      <c r="P5" s="54"/>
      <c r="Q5" s="53"/>
      <c r="R5" s="52"/>
      <c r="S5" s="56" t="s">
        <v>28</v>
      </c>
    </row>
    <row r="6" spans="1:20" ht="14.4" customHeight="1" x14ac:dyDescent="0.3">
      <c r="A6" s="39"/>
      <c r="B6" s="39"/>
      <c r="C6" s="39"/>
      <c r="D6" s="39"/>
      <c r="E6" s="39"/>
      <c r="F6" s="39"/>
      <c r="G6" s="39"/>
      <c r="H6" s="70" t="s">
        <v>27</v>
      </c>
      <c r="I6" s="70"/>
      <c r="J6" s="70"/>
      <c r="K6" s="70"/>
      <c r="L6" s="39"/>
      <c r="M6" s="55"/>
      <c r="N6" s="39"/>
      <c r="O6" s="39"/>
      <c r="P6" s="54"/>
      <c r="Q6" s="53"/>
      <c r="R6" s="52"/>
      <c r="S6" s="51" t="s">
        <v>26</v>
      </c>
    </row>
    <row r="7" spans="1:20" x14ac:dyDescent="0.3">
      <c r="A7" s="39"/>
      <c r="B7" s="39"/>
      <c r="C7" s="49"/>
      <c r="D7" s="49"/>
      <c r="L7" s="45"/>
      <c r="M7" s="50"/>
      <c r="N7" s="45"/>
      <c r="O7" s="49"/>
      <c r="P7" s="49"/>
      <c r="Q7" s="48"/>
      <c r="R7" s="48"/>
      <c r="S7" s="48"/>
    </row>
    <row r="8" spans="1:20" ht="16.2" thickBot="1" x14ac:dyDescent="0.35">
      <c r="A8" s="39"/>
      <c r="B8" s="69" t="s">
        <v>25</v>
      </c>
      <c r="C8" s="69"/>
      <c r="D8" s="69"/>
      <c r="E8" s="47" t="s">
        <v>34</v>
      </c>
      <c r="F8" s="43"/>
      <c r="G8" s="43"/>
      <c r="H8" s="43"/>
      <c r="I8" s="43"/>
      <c r="J8" s="47"/>
      <c r="K8" s="69" t="s">
        <v>24</v>
      </c>
      <c r="L8" s="69"/>
      <c r="M8" s="69"/>
      <c r="N8" s="57">
        <v>140</v>
      </c>
      <c r="O8" s="43" t="s">
        <v>78</v>
      </c>
      <c r="P8" s="43" t="s">
        <v>79</v>
      </c>
      <c r="Q8" s="42" t="s">
        <v>80</v>
      </c>
      <c r="R8" s="42"/>
      <c r="S8" s="43"/>
    </row>
    <row r="9" spans="1:20" ht="16.2" thickBot="1" x14ac:dyDescent="0.35">
      <c r="A9" s="39"/>
      <c r="B9" s="69" t="s">
        <v>23</v>
      </c>
      <c r="C9" s="69"/>
      <c r="D9" s="69"/>
      <c r="E9" s="58" t="s">
        <v>76</v>
      </c>
      <c r="F9" s="46" t="s">
        <v>77</v>
      </c>
      <c r="H9" s="45"/>
      <c r="I9" s="45"/>
      <c r="J9" s="45"/>
      <c r="K9" s="69" t="s">
        <v>22</v>
      </c>
      <c r="L9" s="69"/>
      <c r="M9" s="69"/>
      <c r="N9" s="43" t="s">
        <v>35</v>
      </c>
      <c r="O9" s="43"/>
      <c r="P9" s="43"/>
      <c r="Q9" s="42"/>
      <c r="R9" s="42"/>
      <c r="S9" s="43"/>
    </row>
    <row r="10" spans="1:20" ht="16.2" thickBot="1" x14ac:dyDescent="0.35">
      <c r="A10" s="39"/>
      <c r="B10" s="69" t="s">
        <v>21</v>
      </c>
      <c r="C10" s="69"/>
      <c r="D10" s="69"/>
      <c r="E10" s="44" t="s">
        <v>20</v>
      </c>
      <c r="F10" s="44"/>
      <c r="K10" s="69" t="s">
        <v>19</v>
      </c>
      <c r="L10" s="69"/>
      <c r="M10" s="69"/>
      <c r="N10" s="43" t="s">
        <v>33</v>
      </c>
      <c r="O10" s="43"/>
      <c r="P10" s="43"/>
      <c r="Q10" s="42"/>
      <c r="R10" s="41"/>
      <c r="S10" s="40"/>
    </row>
    <row r="11" spans="1:20" x14ac:dyDescent="0.3">
      <c r="A11" s="39"/>
      <c r="B11" s="39"/>
      <c r="T11" s="33"/>
    </row>
    <row r="12" spans="1:20" ht="15" thickBot="1" x14ac:dyDescent="0.35">
      <c r="A12" s="36"/>
      <c r="C12" s="38"/>
      <c r="D12" s="38"/>
      <c r="E12" s="36"/>
      <c r="F12" s="36"/>
      <c r="G12" s="36"/>
      <c r="H12" s="37"/>
      <c r="I12" s="37"/>
      <c r="J12" s="37"/>
      <c r="K12" s="36"/>
      <c r="L12" s="36"/>
      <c r="M12" s="35"/>
      <c r="N12" s="34"/>
      <c r="O12" s="34"/>
      <c r="P12" s="34"/>
      <c r="Q12" s="35"/>
      <c r="R12" s="35"/>
      <c r="S12" s="34"/>
      <c r="T12" s="33"/>
    </row>
    <row r="13" spans="1:20" ht="15" thickBot="1" x14ac:dyDescent="0.35">
      <c r="A13" s="32" t="s">
        <v>18</v>
      </c>
      <c r="B13" s="28"/>
      <c r="C13" s="28"/>
      <c r="D13" s="28"/>
      <c r="E13" s="29" t="s">
        <v>4</v>
      </c>
      <c r="F13" s="32" t="s">
        <v>17</v>
      </c>
      <c r="G13" s="28" t="s">
        <v>16</v>
      </c>
      <c r="H13" s="28"/>
      <c r="I13" s="29" t="s">
        <v>15</v>
      </c>
      <c r="J13" s="67" t="s">
        <v>3</v>
      </c>
      <c r="K13" s="68"/>
      <c r="L13" s="68"/>
      <c r="M13" s="29" t="s">
        <v>13</v>
      </c>
      <c r="N13" s="31"/>
      <c r="O13" s="30" t="s">
        <v>14</v>
      </c>
      <c r="P13" s="30"/>
      <c r="Q13" s="29" t="s">
        <v>13</v>
      </c>
      <c r="R13" s="28"/>
      <c r="S13" s="28"/>
    </row>
    <row r="14" spans="1:20" ht="15" thickBot="1" x14ac:dyDescent="0.35">
      <c r="A14" s="26" t="s">
        <v>12</v>
      </c>
      <c r="B14" s="20" t="s">
        <v>11</v>
      </c>
      <c r="C14" s="27" t="s">
        <v>10</v>
      </c>
      <c r="D14" s="20" t="s">
        <v>9</v>
      </c>
      <c r="E14" s="21" t="s">
        <v>8</v>
      </c>
      <c r="F14" s="26" t="s">
        <v>7</v>
      </c>
      <c r="G14" s="20" t="s">
        <v>6</v>
      </c>
      <c r="H14" s="25" t="s">
        <v>5</v>
      </c>
      <c r="I14" s="21" t="s">
        <v>4</v>
      </c>
      <c r="J14" s="23">
        <v>1</v>
      </c>
      <c r="K14" s="23">
        <v>2</v>
      </c>
      <c r="L14" s="24">
        <v>3</v>
      </c>
      <c r="M14" s="21" t="s">
        <v>3</v>
      </c>
      <c r="N14" s="22">
        <v>1</v>
      </c>
      <c r="O14" s="23">
        <v>2</v>
      </c>
      <c r="P14" s="22">
        <v>3</v>
      </c>
      <c r="Q14" s="21" t="s">
        <v>2</v>
      </c>
      <c r="R14" s="20" t="s">
        <v>1</v>
      </c>
      <c r="S14" s="20" t="s">
        <v>0</v>
      </c>
    </row>
    <row r="15" spans="1:20" x14ac:dyDescent="0.3">
      <c r="A15" s="16"/>
      <c r="B15" s="16"/>
      <c r="C15" s="16"/>
      <c r="D15" s="16"/>
      <c r="E15" s="16"/>
      <c r="F15" s="19"/>
      <c r="G15" s="16"/>
      <c r="H15" s="16"/>
      <c r="I15" s="16"/>
      <c r="J15" s="16"/>
      <c r="K15" s="16"/>
      <c r="L15" s="16"/>
      <c r="M15" s="15"/>
      <c r="N15" s="16"/>
      <c r="O15" s="16"/>
      <c r="P15" s="16"/>
      <c r="Q15" s="15"/>
      <c r="R15" s="11"/>
      <c r="S15" s="18"/>
    </row>
    <row r="16" spans="1:20" x14ac:dyDescent="0.3">
      <c r="A16" s="13"/>
      <c r="B16" s="13"/>
      <c r="C16" s="13"/>
      <c r="D16" s="13"/>
      <c r="E16" s="13"/>
      <c r="F16" s="14"/>
      <c r="G16" s="13"/>
      <c r="H16" s="13"/>
      <c r="I16" s="13"/>
      <c r="J16" s="13"/>
      <c r="K16" s="13"/>
      <c r="L16" s="13"/>
      <c r="M16" s="12"/>
      <c r="N16" s="13"/>
      <c r="O16" s="13"/>
      <c r="P16" s="13"/>
      <c r="Q16" s="12"/>
      <c r="R16" s="11"/>
      <c r="S16" s="10"/>
    </row>
    <row r="17" spans="1:19" x14ac:dyDescent="0.3">
      <c r="A17" s="13"/>
      <c r="B17" s="13"/>
      <c r="C17" s="13"/>
      <c r="D17" s="13"/>
      <c r="E17" s="16"/>
      <c r="F17" s="14"/>
      <c r="G17" s="13"/>
      <c r="H17" s="13"/>
      <c r="I17" s="16"/>
      <c r="J17" s="9"/>
      <c r="K17" s="16"/>
      <c r="L17" s="16"/>
      <c r="M17" s="15"/>
      <c r="N17" s="16"/>
      <c r="O17" s="16"/>
      <c r="P17" s="16"/>
      <c r="Q17" s="15"/>
      <c r="R17" s="11"/>
      <c r="S17" s="10"/>
    </row>
    <row r="18" spans="1:19" ht="15" customHeight="1" x14ac:dyDescent="0.3">
      <c r="A18" s="13"/>
      <c r="B18" s="13"/>
      <c r="C18" s="13"/>
      <c r="D18" s="13"/>
      <c r="E18" s="13"/>
      <c r="F18" s="14"/>
      <c r="G18" s="13"/>
      <c r="H18" s="13"/>
      <c r="I18" s="13"/>
      <c r="J18" s="7"/>
      <c r="K18" s="9"/>
      <c r="L18" s="13"/>
      <c r="M18" s="12"/>
      <c r="N18" s="13"/>
      <c r="O18" s="13"/>
      <c r="P18" s="13"/>
      <c r="Q18" s="12"/>
      <c r="R18" s="11"/>
      <c r="S18" s="10"/>
    </row>
    <row r="19" spans="1:19" x14ac:dyDescent="0.3">
      <c r="A19" s="13"/>
      <c r="B19" s="13"/>
      <c r="C19" s="13"/>
      <c r="D19" s="13"/>
      <c r="E19" s="16"/>
      <c r="F19" s="14"/>
      <c r="G19" s="13"/>
      <c r="H19" s="13"/>
      <c r="I19" s="16"/>
      <c r="J19" s="9"/>
      <c r="K19" s="7"/>
      <c r="L19" s="16"/>
      <c r="M19" s="15"/>
      <c r="N19" s="16"/>
      <c r="O19" s="16"/>
      <c r="P19" s="16"/>
      <c r="Q19" s="15"/>
      <c r="R19" s="11"/>
      <c r="S19" s="10"/>
    </row>
    <row r="20" spans="1:19" x14ac:dyDescent="0.3">
      <c r="A20" s="13"/>
      <c r="B20" s="13"/>
      <c r="C20" s="13"/>
      <c r="D20" s="13"/>
      <c r="E20" s="13"/>
      <c r="F20" s="14"/>
      <c r="G20" s="13"/>
      <c r="H20" s="13"/>
      <c r="I20" s="13"/>
      <c r="J20" s="7"/>
      <c r="K20" s="9"/>
      <c r="L20" s="13"/>
      <c r="M20" s="12"/>
      <c r="N20" s="13"/>
      <c r="O20" s="13"/>
      <c r="P20" s="13"/>
      <c r="Q20" s="12"/>
      <c r="R20" s="11"/>
      <c r="S20" s="10"/>
    </row>
    <row r="21" spans="1:19" x14ac:dyDescent="0.3">
      <c r="A21" s="13"/>
      <c r="B21" s="13"/>
      <c r="C21" s="13"/>
      <c r="D21" s="13"/>
      <c r="E21" s="16"/>
      <c r="F21" s="14"/>
      <c r="G21" s="13"/>
      <c r="H21" s="13"/>
      <c r="I21" s="16"/>
      <c r="J21" s="9"/>
      <c r="K21" s="9"/>
      <c r="L21" s="16"/>
      <c r="M21" s="15"/>
      <c r="N21" s="16"/>
      <c r="O21" s="16"/>
      <c r="P21" s="16"/>
      <c r="Q21" s="15"/>
      <c r="R21" s="11"/>
      <c r="S21" s="10"/>
    </row>
    <row r="22" spans="1:19" x14ac:dyDescent="0.3">
      <c r="A22" s="13"/>
      <c r="B22" s="13"/>
      <c r="C22" s="13"/>
      <c r="D22" s="13"/>
      <c r="E22" s="13"/>
      <c r="F22" s="14"/>
      <c r="G22" s="13"/>
      <c r="H22" s="13"/>
      <c r="I22" s="13"/>
      <c r="J22" s="7"/>
      <c r="K22" s="7"/>
      <c r="L22" s="13"/>
      <c r="M22" s="12"/>
      <c r="N22" s="13"/>
      <c r="O22" s="13"/>
      <c r="P22" s="13"/>
      <c r="Q22" s="12"/>
      <c r="R22" s="11"/>
      <c r="S22" s="10"/>
    </row>
    <row r="23" spans="1:19" x14ac:dyDescent="0.3">
      <c r="A23" s="17"/>
      <c r="B23" s="17"/>
      <c r="C23" s="17"/>
      <c r="D23" s="17"/>
      <c r="E23" s="16"/>
      <c r="F23" s="14"/>
      <c r="G23" s="17"/>
      <c r="H23" s="17"/>
      <c r="I23" s="16"/>
      <c r="J23" s="9"/>
      <c r="K23" s="9"/>
      <c r="L23" s="16"/>
      <c r="M23" s="15"/>
      <c r="N23" s="16"/>
      <c r="O23" s="16"/>
      <c r="P23" s="16"/>
      <c r="Q23" s="15"/>
      <c r="R23" s="11"/>
      <c r="S23" s="10"/>
    </row>
    <row r="24" spans="1:19" x14ac:dyDescent="0.3">
      <c r="A24" s="17"/>
      <c r="B24" s="17"/>
      <c r="C24" s="13"/>
      <c r="D24" s="17"/>
      <c r="E24" s="13"/>
      <c r="F24" s="14"/>
      <c r="G24" s="17"/>
      <c r="H24" s="17"/>
      <c r="I24" s="13"/>
      <c r="J24" s="7"/>
      <c r="K24" s="9"/>
      <c r="L24" s="13"/>
      <c r="M24" s="12"/>
      <c r="N24" s="13"/>
      <c r="O24" s="13"/>
      <c r="P24" s="13"/>
      <c r="Q24" s="12"/>
      <c r="R24" s="11"/>
      <c r="S24" s="10"/>
    </row>
    <row r="25" spans="1:19" x14ac:dyDescent="0.3">
      <c r="A25" s="17"/>
      <c r="B25" s="17"/>
      <c r="C25" s="13"/>
      <c r="D25" s="17"/>
      <c r="E25" s="16"/>
      <c r="F25" s="14"/>
      <c r="G25" s="17"/>
      <c r="H25" s="17"/>
      <c r="I25" s="16"/>
      <c r="J25" s="9"/>
      <c r="K25" s="7"/>
      <c r="L25" s="16"/>
      <c r="M25" s="15"/>
      <c r="N25" s="16"/>
      <c r="O25" s="16"/>
      <c r="P25" s="16"/>
      <c r="Q25" s="15"/>
      <c r="R25" s="11"/>
      <c r="S25" s="10"/>
    </row>
    <row r="26" spans="1:19" x14ac:dyDescent="0.3">
      <c r="A26" s="17"/>
      <c r="B26" s="17"/>
      <c r="C26" s="17"/>
      <c r="D26" s="17"/>
      <c r="E26" s="16"/>
      <c r="F26" s="14"/>
      <c r="G26" s="17"/>
      <c r="H26" s="17"/>
      <c r="I26" s="16"/>
      <c r="J26" s="7"/>
      <c r="K26" s="9"/>
      <c r="L26" s="16"/>
      <c r="M26" s="15"/>
      <c r="N26" s="16"/>
      <c r="O26" s="16"/>
      <c r="P26" s="16"/>
      <c r="Q26" s="15"/>
      <c r="R26" s="11"/>
      <c r="S26" s="10"/>
    </row>
    <row r="27" spans="1:19" x14ac:dyDescent="0.3">
      <c r="A27" s="10"/>
      <c r="B27" s="10"/>
      <c r="C27" s="13"/>
      <c r="D27" s="10"/>
      <c r="E27" s="13"/>
      <c r="F27" s="14"/>
      <c r="G27" s="10"/>
      <c r="H27" s="10"/>
      <c r="I27" s="13"/>
      <c r="J27" s="9"/>
      <c r="K27" s="9"/>
      <c r="L27" s="13"/>
      <c r="M27" s="12"/>
      <c r="N27" s="13"/>
      <c r="O27" s="13"/>
      <c r="P27" s="13"/>
      <c r="Q27" s="12"/>
      <c r="R27" s="11"/>
      <c r="S27" s="10"/>
    </row>
    <row r="28" spans="1:19" x14ac:dyDescent="0.3">
      <c r="A28" s="4"/>
      <c r="B28" s="4"/>
      <c r="C28" s="7"/>
      <c r="D28" s="4"/>
      <c r="E28" s="7"/>
      <c r="F28" s="8"/>
      <c r="G28" s="4"/>
      <c r="H28" s="4"/>
      <c r="I28" s="7"/>
      <c r="J28" s="7"/>
      <c r="K28" s="7"/>
      <c r="L28" s="7"/>
      <c r="M28" s="6"/>
      <c r="N28" s="7"/>
      <c r="O28" s="7"/>
      <c r="P28" s="7"/>
      <c r="Q28" s="6"/>
      <c r="R28" s="5"/>
      <c r="S28" s="4"/>
    </row>
    <row r="29" spans="1:19" x14ac:dyDescent="0.3">
      <c r="A29" s="4"/>
      <c r="B29" s="4"/>
      <c r="C29" s="7"/>
      <c r="D29" s="4"/>
      <c r="E29" s="7"/>
      <c r="F29" s="8"/>
      <c r="G29" s="4"/>
      <c r="H29" s="4"/>
      <c r="I29" s="7"/>
      <c r="J29" s="9"/>
      <c r="K29" s="9"/>
      <c r="L29" s="7"/>
      <c r="M29" s="6"/>
      <c r="N29" s="7"/>
      <c r="O29" s="7"/>
      <c r="P29" s="7"/>
      <c r="Q29" s="6"/>
      <c r="R29" s="5"/>
      <c r="S29" s="4"/>
    </row>
    <row r="30" spans="1:19" ht="16.5" customHeight="1" x14ac:dyDescent="0.3">
      <c r="A30" s="4"/>
      <c r="B30" s="4"/>
      <c r="C30" s="7"/>
      <c r="D30" s="4"/>
      <c r="E30" s="7"/>
      <c r="F30" s="8"/>
      <c r="G30" s="4"/>
      <c r="H30" s="4"/>
      <c r="I30" s="7"/>
      <c r="J30" s="7"/>
      <c r="K30" s="9"/>
      <c r="L30" s="7"/>
      <c r="M30" s="6"/>
      <c r="N30" s="7"/>
      <c r="O30" s="7"/>
      <c r="P30" s="7"/>
      <c r="Q30" s="6"/>
      <c r="R30" s="5"/>
      <c r="S30" s="4"/>
    </row>
    <row r="31" spans="1:19" x14ac:dyDescent="0.3">
      <c r="A31" s="4"/>
      <c r="B31" s="4"/>
      <c r="C31" s="7"/>
      <c r="D31" s="4"/>
      <c r="E31" s="7"/>
      <c r="F31" s="8"/>
      <c r="G31" s="4"/>
      <c r="H31" s="4"/>
      <c r="I31" s="7"/>
      <c r="J31" s="9"/>
      <c r="K31" s="7"/>
      <c r="L31" s="7"/>
      <c r="M31" s="6"/>
      <c r="N31" s="7"/>
      <c r="O31" s="7"/>
      <c r="P31" s="7"/>
      <c r="Q31" s="6"/>
      <c r="R31" s="5"/>
      <c r="S31" s="4"/>
    </row>
    <row r="32" spans="1:19" x14ac:dyDescent="0.3">
      <c r="A32" s="4"/>
      <c r="B32" s="4"/>
      <c r="C32" s="7"/>
      <c r="D32" s="4"/>
      <c r="E32" s="7"/>
      <c r="F32" s="8"/>
      <c r="G32" s="4"/>
      <c r="H32" s="4"/>
      <c r="I32" s="7"/>
      <c r="J32" s="7"/>
      <c r="K32" s="9"/>
      <c r="L32" s="7"/>
      <c r="M32" s="6"/>
      <c r="N32" s="7"/>
      <c r="O32" s="7"/>
      <c r="P32" s="7"/>
      <c r="Q32" s="6"/>
      <c r="R32" s="5"/>
      <c r="S32" s="4"/>
    </row>
    <row r="33" spans="1:19" x14ac:dyDescent="0.3">
      <c r="A33" s="4"/>
      <c r="B33" s="4"/>
      <c r="C33" s="7"/>
      <c r="D33" s="4"/>
      <c r="E33" s="7"/>
      <c r="F33" s="8"/>
      <c r="G33" s="4"/>
      <c r="H33" s="4"/>
      <c r="I33" s="7"/>
      <c r="J33" s="9"/>
      <c r="K33" s="9"/>
      <c r="L33" s="7"/>
      <c r="M33" s="6"/>
      <c r="N33" s="7"/>
      <c r="O33" s="7"/>
      <c r="P33" s="7"/>
      <c r="Q33" s="6"/>
      <c r="R33" s="5"/>
      <c r="S33" s="4"/>
    </row>
    <row r="34" spans="1:19" x14ac:dyDescent="0.3">
      <c r="A34" s="4"/>
      <c r="B34" s="4"/>
      <c r="C34" s="7"/>
      <c r="D34" s="4"/>
      <c r="E34" s="7"/>
      <c r="F34" s="8"/>
      <c r="G34" s="4"/>
      <c r="H34" s="4"/>
      <c r="I34" s="7"/>
      <c r="J34" s="7"/>
      <c r="K34" s="7"/>
      <c r="L34" s="7"/>
      <c r="M34" s="6"/>
      <c r="N34" s="7"/>
      <c r="O34" s="7"/>
      <c r="P34" s="7"/>
      <c r="Q34" s="6"/>
      <c r="R34" s="5"/>
      <c r="S34" s="4"/>
    </row>
    <row r="35" spans="1:19" x14ac:dyDescent="0.3">
      <c r="A35" s="4"/>
      <c r="B35" s="4"/>
      <c r="C35" s="7"/>
      <c r="D35" s="4"/>
      <c r="E35" s="7"/>
      <c r="F35" s="8"/>
      <c r="G35" s="4"/>
      <c r="H35" s="4"/>
      <c r="I35" s="7"/>
      <c r="J35" s="9"/>
      <c r="K35" s="9"/>
      <c r="L35" s="7"/>
      <c r="M35" s="6"/>
      <c r="N35" s="7"/>
      <c r="O35" s="7"/>
      <c r="P35" s="7"/>
      <c r="Q35" s="6"/>
      <c r="R35" s="5"/>
      <c r="S35" s="4"/>
    </row>
    <row r="36" spans="1:19" x14ac:dyDescent="0.3">
      <c r="A36" s="4"/>
      <c r="B36" s="4"/>
      <c r="C36" s="7"/>
      <c r="D36" s="4"/>
      <c r="E36" s="7"/>
      <c r="F36" s="8"/>
      <c r="G36" s="4"/>
      <c r="H36" s="4"/>
      <c r="I36" s="7"/>
      <c r="J36" s="7"/>
      <c r="K36" s="9"/>
      <c r="L36" s="7"/>
      <c r="M36" s="6"/>
      <c r="N36" s="7"/>
      <c r="O36" s="7"/>
      <c r="P36" s="7"/>
      <c r="Q36" s="6"/>
      <c r="R36" s="5"/>
      <c r="S36" s="4"/>
    </row>
    <row r="37" spans="1:19" x14ac:dyDescent="0.3">
      <c r="A37" s="4"/>
      <c r="B37" s="4"/>
      <c r="C37" s="7"/>
      <c r="D37" s="4"/>
      <c r="E37" s="7"/>
      <c r="F37" s="8"/>
      <c r="G37" s="4"/>
      <c r="H37" s="4"/>
      <c r="I37" s="7"/>
      <c r="J37" s="9"/>
      <c r="K37" s="7"/>
      <c r="L37" s="7"/>
      <c r="M37" s="6"/>
      <c r="N37" s="7"/>
      <c r="O37" s="7"/>
      <c r="P37" s="7"/>
      <c r="Q37" s="6"/>
      <c r="R37" s="5"/>
      <c r="S37" s="4"/>
    </row>
    <row r="38" spans="1:19" x14ac:dyDescent="0.3">
      <c r="A38" s="4"/>
      <c r="B38" s="4"/>
      <c r="C38" s="7"/>
      <c r="D38" s="4"/>
      <c r="E38" s="7"/>
      <c r="F38" s="8"/>
      <c r="G38" s="4"/>
      <c r="H38" s="4"/>
      <c r="I38" s="7"/>
      <c r="J38" s="7"/>
      <c r="K38" s="9"/>
      <c r="L38" s="7"/>
      <c r="M38" s="6"/>
      <c r="N38" s="7"/>
      <c r="O38" s="7"/>
      <c r="P38" s="7"/>
      <c r="Q38" s="6"/>
      <c r="R38" s="5"/>
      <c r="S38" s="4"/>
    </row>
    <row r="39" spans="1:19" x14ac:dyDescent="0.3">
      <c r="A39" s="4"/>
      <c r="B39" s="4"/>
      <c r="C39" s="7"/>
      <c r="D39" s="4"/>
      <c r="E39" s="7"/>
      <c r="F39" s="8"/>
      <c r="G39" s="4"/>
      <c r="H39" s="4"/>
      <c r="I39" s="7"/>
      <c r="J39" s="9"/>
      <c r="K39" s="9"/>
      <c r="L39" s="7"/>
      <c r="M39" s="6"/>
      <c r="N39" s="7"/>
      <c r="O39" s="7"/>
      <c r="P39" s="7"/>
      <c r="Q39" s="6"/>
      <c r="R39" s="5"/>
      <c r="S39" s="4"/>
    </row>
    <row r="40" spans="1:19" x14ac:dyDescent="0.3">
      <c r="A40" s="4"/>
      <c r="B40" s="4"/>
      <c r="C40" s="7"/>
      <c r="D40" s="4"/>
      <c r="E40" s="7"/>
      <c r="F40" s="8"/>
      <c r="G40" s="4"/>
      <c r="H40" s="4"/>
      <c r="I40" s="7"/>
      <c r="J40" s="7"/>
      <c r="K40" s="7"/>
      <c r="L40" s="7"/>
      <c r="M40" s="6"/>
      <c r="N40" s="7"/>
      <c r="O40" s="7"/>
      <c r="P40" s="7"/>
      <c r="Q40" s="6"/>
      <c r="R40" s="5"/>
      <c r="S40" s="4"/>
    </row>
    <row r="41" spans="1:19" x14ac:dyDescent="0.3">
      <c r="A41" s="4"/>
      <c r="B41" s="4"/>
      <c r="C41" s="7"/>
      <c r="D41" s="4"/>
      <c r="E41" s="7"/>
      <c r="F41" s="8"/>
      <c r="G41" s="4"/>
      <c r="H41" s="4"/>
      <c r="I41" s="7"/>
      <c r="J41" s="9"/>
      <c r="K41" s="9"/>
      <c r="L41" s="7"/>
      <c r="M41" s="6"/>
      <c r="N41" s="7"/>
      <c r="O41" s="7"/>
      <c r="P41" s="7"/>
      <c r="Q41" s="6"/>
      <c r="R41" s="5"/>
      <c r="S41" s="4"/>
    </row>
    <row r="42" spans="1:19" x14ac:dyDescent="0.3">
      <c r="A42" s="4"/>
      <c r="B42" s="4"/>
      <c r="C42" s="7"/>
      <c r="D42" s="4"/>
      <c r="E42" s="7"/>
      <c r="F42" s="8"/>
      <c r="G42" s="4"/>
      <c r="H42" s="4"/>
      <c r="I42" s="7"/>
      <c r="J42" s="7"/>
      <c r="K42" s="9"/>
      <c r="L42" s="7"/>
      <c r="M42" s="6"/>
      <c r="N42" s="7"/>
      <c r="O42" s="7"/>
      <c r="P42" s="7"/>
      <c r="Q42" s="6"/>
      <c r="R42" s="5"/>
      <c r="S42" s="4"/>
    </row>
    <row r="43" spans="1:19" x14ac:dyDescent="0.3">
      <c r="A43" s="4"/>
      <c r="B43" s="4"/>
      <c r="C43" s="7"/>
      <c r="D43" s="4"/>
      <c r="E43" s="7"/>
      <c r="F43" s="8"/>
      <c r="G43" s="4"/>
      <c r="H43" s="4"/>
      <c r="I43" s="7"/>
      <c r="J43" s="9"/>
      <c r="K43" s="7"/>
      <c r="L43" s="7"/>
      <c r="M43" s="6"/>
      <c r="N43" s="7"/>
      <c r="O43" s="7"/>
      <c r="P43" s="7"/>
      <c r="Q43" s="6"/>
      <c r="R43" s="5"/>
      <c r="S43" s="4"/>
    </row>
    <row r="44" spans="1:19" x14ac:dyDescent="0.3">
      <c r="A44" s="4"/>
      <c r="B44" s="4"/>
      <c r="C44" s="7"/>
      <c r="D44" s="4"/>
      <c r="E44" s="7"/>
      <c r="F44" s="8"/>
      <c r="G44" s="4"/>
      <c r="H44" s="4"/>
      <c r="I44" s="7"/>
      <c r="J44" s="7"/>
      <c r="K44" s="9"/>
      <c r="L44" s="7"/>
      <c r="M44" s="6"/>
      <c r="N44" s="7"/>
      <c r="O44" s="7"/>
      <c r="P44" s="7"/>
      <c r="Q44" s="6"/>
      <c r="R44" s="5"/>
      <c r="S44" s="4"/>
    </row>
    <row r="45" spans="1:19" x14ac:dyDescent="0.3">
      <c r="A45" s="4"/>
      <c r="B45" s="4"/>
      <c r="C45" s="7"/>
      <c r="D45" s="4"/>
      <c r="E45" s="7"/>
      <c r="F45" s="8"/>
      <c r="G45" s="4"/>
      <c r="H45" s="4"/>
      <c r="I45" s="7"/>
      <c r="J45" s="9"/>
      <c r="K45" s="9"/>
      <c r="L45" s="7"/>
      <c r="M45" s="6"/>
      <c r="N45" s="7"/>
      <c r="O45" s="7"/>
      <c r="P45" s="7"/>
      <c r="Q45" s="6"/>
      <c r="R45" s="5"/>
      <c r="S45" s="4"/>
    </row>
    <row r="46" spans="1:19" x14ac:dyDescent="0.3">
      <c r="A46" s="4"/>
      <c r="B46" s="4"/>
      <c r="C46" s="7"/>
      <c r="D46" s="4"/>
      <c r="E46" s="7"/>
      <c r="F46" s="8"/>
      <c r="G46" s="4"/>
      <c r="H46" s="4"/>
      <c r="I46" s="7"/>
      <c r="J46" s="7"/>
      <c r="K46" s="7"/>
      <c r="L46" s="7"/>
      <c r="M46" s="6"/>
      <c r="N46" s="7"/>
      <c r="O46" s="7"/>
      <c r="P46" s="7"/>
      <c r="Q46" s="6"/>
      <c r="R46" s="5"/>
      <c r="S46" s="4"/>
    </row>
    <row r="47" spans="1:19" x14ac:dyDescent="0.3">
      <c r="A47" s="4"/>
      <c r="B47" s="4"/>
      <c r="C47" s="7"/>
      <c r="D47" s="4"/>
      <c r="E47" s="7"/>
      <c r="F47" s="8"/>
      <c r="G47" s="4"/>
      <c r="H47" s="4"/>
      <c r="I47" s="7"/>
      <c r="J47" s="9"/>
      <c r="K47" s="9"/>
      <c r="L47" s="7"/>
      <c r="M47" s="6"/>
      <c r="N47" s="7"/>
      <c r="O47" s="7"/>
      <c r="P47" s="7"/>
      <c r="Q47" s="6"/>
      <c r="R47" s="5"/>
      <c r="S47" s="4"/>
    </row>
    <row r="48" spans="1:19" x14ac:dyDescent="0.3">
      <c r="A48" s="4"/>
      <c r="B48" s="4"/>
      <c r="C48" s="7"/>
      <c r="D48" s="4"/>
      <c r="E48" s="7"/>
      <c r="F48" s="8"/>
      <c r="G48" s="4"/>
      <c r="H48" s="4"/>
      <c r="I48" s="7"/>
      <c r="J48" s="7"/>
      <c r="K48" s="9"/>
      <c r="L48" s="7"/>
      <c r="M48" s="6"/>
      <c r="N48" s="7"/>
      <c r="O48" s="7"/>
      <c r="P48" s="7"/>
      <c r="Q48" s="6"/>
      <c r="R48" s="5"/>
      <c r="S48" s="4"/>
    </row>
    <row r="49" spans="1:19" x14ac:dyDescent="0.3">
      <c r="A49" s="4"/>
      <c r="B49" s="4"/>
      <c r="C49" s="7"/>
      <c r="D49" s="4"/>
      <c r="E49" s="7"/>
      <c r="F49" s="8"/>
      <c r="G49" s="4"/>
      <c r="H49" s="4"/>
      <c r="I49" s="7"/>
      <c r="J49" s="9"/>
      <c r="K49" s="7"/>
      <c r="L49" s="7"/>
      <c r="M49" s="6"/>
      <c r="N49" s="7"/>
      <c r="O49" s="7"/>
      <c r="P49" s="7"/>
      <c r="Q49" s="6"/>
      <c r="R49" s="5"/>
      <c r="S49" s="4"/>
    </row>
    <row r="50" spans="1:19" x14ac:dyDescent="0.3">
      <c r="A50" s="4"/>
      <c r="B50" s="4"/>
      <c r="C50" s="7"/>
      <c r="D50" s="4"/>
      <c r="E50" s="7"/>
      <c r="F50" s="8"/>
      <c r="G50" s="4"/>
      <c r="H50" s="4"/>
      <c r="I50" s="7"/>
      <c r="J50" s="7"/>
      <c r="K50" s="9"/>
      <c r="L50" s="7"/>
      <c r="M50" s="6"/>
      <c r="N50" s="7"/>
      <c r="O50" s="7"/>
      <c r="P50" s="7"/>
      <c r="Q50" s="6"/>
      <c r="R50" s="5"/>
      <c r="S50" s="4"/>
    </row>
    <row r="51" spans="1:19" x14ac:dyDescent="0.3">
      <c r="A51" s="4"/>
      <c r="B51" s="4"/>
      <c r="C51" s="7"/>
      <c r="D51" s="4"/>
      <c r="E51" s="7"/>
      <c r="F51" s="8"/>
      <c r="G51" s="4"/>
      <c r="H51" s="4"/>
      <c r="I51" s="7"/>
      <c r="J51" s="9"/>
      <c r="K51" s="9"/>
      <c r="L51" s="7"/>
      <c r="M51" s="6"/>
      <c r="N51" s="7"/>
      <c r="O51" s="7"/>
      <c r="P51" s="7"/>
      <c r="Q51" s="6"/>
      <c r="R51" s="5"/>
      <c r="S51" s="4"/>
    </row>
    <row r="52" spans="1:19" x14ac:dyDescent="0.3">
      <c r="A52" s="4"/>
      <c r="B52" s="4"/>
      <c r="C52" s="7"/>
      <c r="D52" s="4"/>
      <c r="E52" s="7"/>
      <c r="F52" s="8"/>
      <c r="G52" s="4"/>
      <c r="H52" s="4"/>
      <c r="I52" s="7"/>
      <c r="J52" s="7"/>
      <c r="K52" s="7"/>
      <c r="L52" s="7"/>
      <c r="M52" s="6"/>
      <c r="N52" s="7"/>
      <c r="O52" s="7"/>
      <c r="P52" s="7"/>
      <c r="Q52" s="6"/>
      <c r="R52" s="5"/>
      <c r="S52" s="4"/>
    </row>
    <row r="53" spans="1:19" x14ac:dyDescent="0.3">
      <c r="A53" s="4"/>
      <c r="B53" s="4"/>
      <c r="C53" s="7"/>
      <c r="D53" s="4"/>
      <c r="E53" s="7"/>
      <c r="F53" s="8"/>
      <c r="G53" s="4"/>
      <c r="H53" s="4"/>
      <c r="I53" s="7"/>
      <c r="J53" s="9"/>
      <c r="K53" s="9"/>
      <c r="L53" s="7"/>
      <c r="M53" s="6"/>
      <c r="N53" s="7"/>
      <c r="O53" s="7"/>
      <c r="P53" s="7"/>
      <c r="Q53" s="6"/>
      <c r="R53" s="5"/>
      <c r="S53" s="4"/>
    </row>
    <row r="54" spans="1:19" x14ac:dyDescent="0.3">
      <c r="A54" s="4"/>
      <c r="B54" s="4"/>
      <c r="C54" s="7"/>
      <c r="D54" s="4"/>
      <c r="E54" s="7"/>
      <c r="F54" s="8"/>
      <c r="G54" s="4"/>
      <c r="H54" s="4"/>
      <c r="I54" s="7"/>
      <c r="J54" s="7"/>
      <c r="K54" s="9"/>
      <c r="L54" s="7"/>
      <c r="M54" s="6"/>
      <c r="N54" s="7"/>
      <c r="O54" s="7"/>
      <c r="P54" s="7"/>
      <c r="Q54" s="6"/>
      <c r="R54" s="5"/>
      <c r="S54" s="4"/>
    </row>
    <row r="55" spans="1:19" x14ac:dyDescent="0.3">
      <c r="A55" s="4"/>
      <c r="B55" s="4"/>
      <c r="C55" s="7"/>
      <c r="D55" s="4"/>
      <c r="E55" s="7"/>
      <c r="F55" s="8"/>
      <c r="G55" s="4"/>
      <c r="H55" s="4"/>
      <c r="I55" s="7"/>
      <c r="J55" s="9"/>
      <c r="K55" s="7"/>
      <c r="L55" s="7"/>
      <c r="M55" s="6"/>
      <c r="N55" s="7"/>
      <c r="O55" s="7"/>
      <c r="P55" s="7"/>
      <c r="Q55" s="6"/>
      <c r="R55" s="5"/>
      <c r="S55" s="4"/>
    </row>
    <row r="56" spans="1:19" x14ac:dyDescent="0.3">
      <c r="A56" s="4"/>
      <c r="B56" s="4"/>
      <c r="C56" s="7"/>
      <c r="D56" s="4"/>
      <c r="E56" s="7"/>
      <c r="F56" s="8"/>
      <c r="G56" s="4"/>
      <c r="H56" s="4"/>
      <c r="I56" s="7"/>
      <c r="J56" s="7"/>
      <c r="K56" s="9"/>
      <c r="L56" s="7"/>
      <c r="M56" s="6"/>
      <c r="N56" s="7"/>
      <c r="O56" s="7"/>
      <c r="P56" s="7"/>
      <c r="Q56" s="6"/>
      <c r="R56" s="5"/>
      <c r="S56" s="4"/>
    </row>
    <row r="57" spans="1:19" x14ac:dyDescent="0.3">
      <c r="A57" s="4"/>
      <c r="B57" s="4"/>
      <c r="C57" s="7"/>
      <c r="D57" s="4"/>
      <c r="E57" s="7"/>
      <c r="F57" s="8"/>
      <c r="G57" s="4"/>
      <c r="H57" s="4"/>
      <c r="I57" s="7"/>
      <c r="J57" s="9"/>
      <c r="K57" s="9"/>
      <c r="L57" s="7"/>
      <c r="M57" s="6"/>
      <c r="N57" s="7"/>
      <c r="O57" s="7"/>
      <c r="P57" s="7"/>
      <c r="Q57" s="6"/>
      <c r="R57" s="5"/>
      <c r="S57" s="4"/>
    </row>
    <row r="58" spans="1:19" x14ac:dyDescent="0.3">
      <c r="A58" s="4"/>
      <c r="B58" s="4"/>
      <c r="C58" s="7"/>
      <c r="D58" s="4"/>
      <c r="E58" s="7"/>
      <c r="F58" s="8"/>
      <c r="G58" s="4"/>
      <c r="H58" s="4"/>
      <c r="I58" s="7"/>
      <c r="J58" s="7"/>
      <c r="K58" s="7"/>
      <c r="L58" s="7"/>
      <c r="M58" s="6"/>
      <c r="N58" s="7"/>
      <c r="O58" s="7"/>
      <c r="P58" s="7"/>
      <c r="Q58" s="6"/>
      <c r="R58" s="5"/>
      <c r="S58" s="4"/>
    </row>
    <row r="59" spans="1:19" x14ac:dyDescent="0.3">
      <c r="A59" s="4"/>
      <c r="B59" s="4"/>
      <c r="C59" s="7"/>
      <c r="D59" s="4"/>
      <c r="E59" s="7"/>
      <c r="F59" s="8"/>
      <c r="G59" s="4"/>
      <c r="H59" s="4"/>
      <c r="I59" s="7"/>
      <c r="J59" s="9"/>
      <c r="K59" s="9"/>
      <c r="L59" s="7"/>
      <c r="M59" s="6"/>
      <c r="N59" s="7"/>
      <c r="O59" s="7"/>
      <c r="P59" s="7"/>
      <c r="Q59" s="6"/>
      <c r="R59" s="5"/>
      <c r="S59" s="4"/>
    </row>
    <row r="60" spans="1:19" x14ac:dyDescent="0.3">
      <c r="A60" s="4"/>
      <c r="B60" s="4"/>
      <c r="C60" s="7"/>
      <c r="D60" s="4"/>
      <c r="E60" s="7"/>
      <c r="F60" s="8"/>
      <c r="G60" s="4"/>
      <c r="H60" s="4"/>
      <c r="I60" s="7"/>
      <c r="J60" s="9"/>
      <c r="K60" s="9"/>
      <c r="L60" s="7"/>
      <c r="M60" s="6"/>
      <c r="N60" s="7"/>
      <c r="O60" s="7"/>
      <c r="P60" s="7"/>
      <c r="Q60" s="6"/>
      <c r="R60" s="5"/>
      <c r="S60" s="4"/>
    </row>
    <row r="61" spans="1:19" x14ac:dyDescent="0.3">
      <c r="A61" s="4"/>
      <c r="B61" s="4"/>
      <c r="C61" s="7"/>
      <c r="D61" s="4"/>
      <c r="E61" s="7"/>
      <c r="F61" s="8"/>
      <c r="G61" s="4"/>
      <c r="H61" s="4"/>
      <c r="I61" s="7"/>
      <c r="J61" s="7"/>
      <c r="K61" s="7"/>
      <c r="L61" s="7"/>
      <c r="M61" s="6"/>
      <c r="N61" s="7"/>
      <c r="O61" s="7"/>
      <c r="P61" s="7"/>
      <c r="Q61" s="6"/>
      <c r="R61" s="5"/>
      <c r="S61" s="4"/>
    </row>
    <row r="62" spans="1:19" x14ac:dyDescent="0.3">
      <c r="A62" s="4"/>
      <c r="B62" s="4"/>
      <c r="C62" s="7"/>
      <c r="D62" s="4"/>
      <c r="E62" s="7"/>
      <c r="F62" s="8"/>
      <c r="G62" s="4"/>
      <c r="H62" s="4"/>
      <c r="I62" s="7"/>
      <c r="J62" s="9"/>
      <c r="K62" s="9"/>
      <c r="L62" s="7"/>
      <c r="M62" s="6"/>
      <c r="N62" s="7"/>
      <c r="O62" s="7"/>
      <c r="P62" s="7"/>
      <c r="Q62" s="6"/>
      <c r="R62" s="5"/>
      <c r="S62" s="4"/>
    </row>
    <row r="63" spans="1:19" x14ac:dyDescent="0.3">
      <c r="A63" s="4"/>
      <c r="B63" s="4"/>
      <c r="C63" s="7"/>
      <c r="D63" s="4"/>
      <c r="E63" s="7"/>
      <c r="F63" s="8"/>
      <c r="G63" s="4"/>
      <c r="H63" s="4"/>
      <c r="I63" s="7"/>
      <c r="J63" s="9"/>
      <c r="K63" s="9"/>
      <c r="L63" s="7"/>
      <c r="M63" s="6"/>
      <c r="N63" s="7"/>
      <c r="O63" s="7"/>
      <c r="P63" s="7"/>
      <c r="Q63" s="6"/>
      <c r="R63" s="5"/>
      <c r="S63" s="4"/>
    </row>
    <row r="64" spans="1:19" x14ac:dyDescent="0.3">
      <c r="A64" s="4"/>
      <c r="B64" s="4"/>
      <c r="C64" s="7">
        <v>1059661</v>
      </c>
      <c r="D64" s="4" t="s">
        <v>36</v>
      </c>
      <c r="E64" s="7">
        <v>55</v>
      </c>
      <c r="F64" s="8" t="s">
        <v>37</v>
      </c>
      <c r="G64" s="4">
        <v>2007</v>
      </c>
      <c r="H64" s="4" t="s">
        <v>38</v>
      </c>
      <c r="I64" s="7">
        <v>53.3</v>
      </c>
      <c r="J64" s="7">
        <v>45</v>
      </c>
      <c r="K64" s="7">
        <v>50</v>
      </c>
      <c r="L64" s="7">
        <v>55</v>
      </c>
      <c r="M64" s="6">
        <v>55</v>
      </c>
      <c r="N64" s="7">
        <v>60</v>
      </c>
      <c r="O64" s="7">
        <v>65</v>
      </c>
      <c r="P64" s="7">
        <v>-70</v>
      </c>
      <c r="Q64" s="6">
        <v>65</v>
      </c>
      <c r="R64" s="5">
        <v>120</v>
      </c>
      <c r="S64" s="4"/>
    </row>
    <row r="65" spans="1:19" x14ac:dyDescent="0.3">
      <c r="A65" s="4"/>
      <c r="B65" s="4"/>
      <c r="C65" s="7"/>
      <c r="D65" s="4"/>
      <c r="E65" s="7"/>
      <c r="F65" s="8"/>
      <c r="G65" s="4"/>
      <c r="H65" s="4"/>
      <c r="I65" s="7"/>
      <c r="J65" s="9"/>
      <c r="K65" s="9"/>
      <c r="L65" s="7"/>
      <c r="M65" s="6"/>
      <c r="N65" s="7"/>
      <c r="O65" s="7"/>
      <c r="P65" s="7"/>
      <c r="Q65" s="6"/>
      <c r="R65" s="5"/>
      <c r="S65" s="4"/>
    </row>
    <row r="66" spans="1:19" x14ac:dyDescent="0.3">
      <c r="A66" s="4"/>
      <c r="B66" s="4"/>
      <c r="C66" s="7">
        <f ca="1">+C15+C66:C66:C101</f>
        <v>0</v>
      </c>
      <c r="D66" s="4" t="s">
        <v>36</v>
      </c>
      <c r="E66" s="7">
        <v>67</v>
      </c>
      <c r="F66" s="8" t="s">
        <v>39</v>
      </c>
      <c r="G66" s="4">
        <v>2002</v>
      </c>
      <c r="H66" s="4" t="s">
        <v>40</v>
      </c>
      <c r="I66" s="7">
        <v>65.7</v>
      </c>
      <c r="J66" s="9">
        <v>55</v>
      </c>
      <c r="K66" s="9">
        <v>-62</v>
      </c>
      <c r="L66" s="7">
        <v>62</v>
      </c>
      <c r="M66" s="6">
        <v>62</v>
      </c>
      <c r="N66" s="7">
        <v>75</v>
      </c>
      <c r="O66" s="7">
        <v>80</v>
      </c>
      <c r="P66" s="7">
        <v>85</v>
      </c>
      <c r="Q66" s="6">
        <v>85</v>
      </c>
      <c r="R66" s="5">
        <v>147</v>
      </c>
      <c r="S66" s="4"/>
    </row>
    <row r="67" spans="1:19" x14ac:dyDescent="0.3">
      <c r="A67" s="4"/>
      <c r="B67" s="4"/>
      <c r="C67" s="7"/>
      <c r="D67" s="4"/>
      <c r="E67" s="7"/>
      <c r="F67" s="8"/>
      <c r="G67" s="4"/>
      <c r="H67" s="4"/>
      <c r="I67" s="7"/>
      <c r="J67" s="7"/>
      <c r="K67" s="7"/>
      <c r="L67" s="7"/>
      <c r="M67" s="6"/>
      <c r="N67" s="7"/>
      <c r="O67" s="7"/>
      <c r="P67" s="7"/>
      <c r="Q67" s="6"/>
      <c r="R67" s="5"/>
      <c r="S67" s="4"/>
    </row>
    <row r="68" spans="1:19" x14ac:dyDescent="0.3">
      <c r="A68" s="4"/>
      <c r="B68" s="4"/>
      <c r="C68" s="7">
        <v>171220</v>
      </c>
      <c r="D68" s="4" t="s">
        <v>36</v>
      </c>
      <c r="E68" s="7">
        <v>73</v>
      </c>
      <c r="F68" s="8" t="s">
        <v>41</v>
      </c>
      <c r="G68" s="4">
        <v>1969</v>
      </c>
      <c r="H68" s="4" t="s">
        <v>42</v>
      </c>
      <c r="I68" s="7">
        <v>72.5</v>
      </c>
      <c r="J68" s="7">
        <v>67</v>
      </c>
      <c r="K68" s="7">
        <v>69</v>
      </c>
      <c r="L68" s="7">
        <v>71</v>
      </c>
      <c r="M68" s="6">
        <v>71</v>
      </c>
      <c r="N68" s="7">
        <v>85</v>
      </c>
      <c r="O68" s="7">
        <v>90</v>
      </c>
      <c r="P68" s="7">
        <v>91</v>
      </c>
      <c r="Q68" s="6">
        <v>91</v>
      </c>
      <c r="R68" s="5">
        <v>162</v>
      </c>
      <c r="S68" s="4"/>
    </row>
    <row r="69" spans="1:19" x14ac:dyDescent="0.3">
      <c r="A69" s="4"/>
      <c r="B69" s="4"/>
      <c r="C69" s="7">
        <v>1057349</v>
      </c>
      <c r="D69" s="4" t="s">
        <v>36</v>
      </c>
      <c r="E69" s="7">
        <v>73</v>
      </c>
      <c r="F69" s="8" t="s">
        <v>43</v>
      </c>
      <c r="G69" s="4">
        <v>1996</v>
      </c>
      <c r="H69" s="4" t="s">
        <v>44</v>
      </c>
      <c r="I69" s="7">
        <v>70.599999999999994</v>
      </c>
      <c r="J69" s="7">
        <v>48</v>
      </c>
      <c r="K69" s="7">
        <v>50</v>
      </c>
      <c r="L69" s="7">
        <v>52</v>
      </c>
      <c r="M69" s="6">
        <v>52</v>
      </c>
      <c r="N69" s="7">
        <v>56</v>
      </c>
      <c r="O69" s="7">
        <v>58</v>
      </c>
      <c r="P69" s="7">
        <v>-59</v>
      </c>
      <c r="Q69" s="6">
        <v>58</v>
      </c>
      <c r="R69" s="5">
        <v>110</v>
      </c>
      <c r="S69" s="4"/>
    </row>
    <row r="70" spans="1:19" x14ac:dyDescent="0.3">
      <c r="A70" s="4"/>
      <c r="B70" s="4"/>
      <c r="C70" s="7"/>
      <c r="D70" s="4"/>
      <c r="E70" s="7"/>
      <c r="F70" s="8"/>
      <c r="G70" s="4"/>
      <c r="H70" s="4"/>
      <c r="I70" s="7"/>
      <c r="J70" s="7"/>
      <c r="K70" s="7"/>
      <c r="L70" s="7"/>
      <c r="M70" s="6"/>
      <c r="N70" s="7"/>
      <c r="O70" s="7"/>
      <c r="P70" s="7"/>
      <c r="Q70" s="6"/>
      <c r="R70" s="5"/>
      <c r="S70" s="4"/>
    </row>
    <row r="71" spans="1:19" x14ac:dyDescent="0.3">
      <c r="A71" s="4"/>
      <c r="B71" s="4"/>
      <c r="C71" s="7">
        <v>219265</v>
      </c>
      <c r="D71" s="4" t="s">
        <v>36</v>
      </c>
      <c r="E71" s="7">
        <v>81</v>
      </c>
      <c r="F71" s="8" t="s">
        <v>45</v>
      </c>
      <c r="G71" s="4">
        <v>2003</v>
      </c>
      <c r="H71" s="4" t="s">
        <v>46</v>
      </c>
      <c r="I71" s="7">
        <v>75.599999999999994</v>
      </c>
      <c r="J71" s="7">
        <v>85</v>
      </c>
      <c r="K71" s="7">
        <v>90</v>
      </c>
      <c r="L71" s="7">
        <v>95</v>
      </c>
      <c r="M71" s="6">
        <v>95</v>
      </c>
      <c r="N71" s="7">
        <v>122</v>
      </c>
      <c r="O71" s="7">
        <v>127</v>
      </c>
      <c r="P71" s="7">
        <v>-130</v>
      </c>
      <c r="Q71" s="6">
        <v>127</v>
      </c>
      <c r="R71" s="5">
        <v>222</v>
      </c>
      <c r="S71" s="4"/>
    </row>
    <row r="72" spans="1:19" x14ac:dyDescent="0.3">
      <c r="A72" s="4"/>
      <c r="B72" s="4"/>
      <c r="C72" s="7">
        <v>1021508</v>
      </c>
      <c r="D72" s="4" t="s">
        <v>36</v>
      </c>
      <c r="E72" s="7">
        <v>81</v>
      </c>
      <c r="F72" s="8" t="s">
        <v>47</v>
      </c>
      <c r="G72" s="4">
        <v>1981</v>
      </c>
      <c r="H72" s="4" t="s">
        <v>48</v>
      </c>
      <c r="I72" s="7">
        <v>76.599999999999994</v>
      </c>
      <c r="J72" s="7">
        <v>-80</v>
      </c>
      <c r="K72" s="7">
        <v>80</v>
      </c>
      <c r="L72" s="7">
        <v>58</v>
      </c>
      <c r="M72" s="6">
        <v>85</v>
      </c>
      <c r="N72" s="7">
        <v>105</v>
      </c>
      <c r="O72" s="7">
        <v>110</v>
      </c>
      <c r="P72" s="7">
        <v>-115</v>
      </c>
      <c r="Q72" s="6">
        <v>110</v>
      </c>
      <c r="R72" s="5">
        <v>195</v>
      </c>
      <c r="S72" s="4"/>
    </row>
    <row r="73" spans="1:19" x14ac:dyDescent="0.3">
      <c r="A73" s="4"/>
      <c r="B73" s="4"/>
      <c r="C73" s="7">
        <v>1019061</v>
      </c>
      <c r="D73" s="4" t="s">
        <v>36</v>
      </c>
      <c r="E73" s="7">
        <v>81</v>
      </c>
      <c r="F73" s="8" t="s">
        <v>49</v>
      </c>
      <c r="G73" s="4"/>
      <c r="H73" s="4" t="s">
        <v>44</v>
      </c>
      <c r="I73" s="7">
        <v>80.099999999999994</v>
      </c>
      <c r="J73" s="7">
        <v>78</v>
      </c>
      <c r="K73" s="7">
        <v>-80</v>
      </c>
      <c r="L73" s="7">
        <v>-81</v>
      </c>
      <c r="M73" s="6">
        <v>78</v>
      </c>
      <c r="N73" s="7">
        <v>98</v>
      </c>
      <c r="O73" s="7">
        <v>100</v>
      </c>
      <c r="P73" s="7">
        <v>101</v>
      </c>
      <c r="Q73" s="6">
        <v>101</v>
      </c>
      <c r="R73" s="5">
        <v>179</v>
      </c>
      <c r="S73" s="4"/>
    </row>
    <row r="74" spans="1:19" x14ac:dyDescent="0.3">
      <c r="A74" s="4"/>
      <c r="B74" s="4"/>
      <c r="C74" s="7">
        <v>138740</v>
      </c>
      <c r="D74" s="4" t="s">
        <v>36</v>
      </c>
      <c r="E74" s="7">
        <v>81</v>
      </c>
      <c r="F74" s="8" t="s">
        <v>50</v>
      </c>
      <c r="G74" s="4">
        <v>1947</v>
      </c>
      <c r="H74" s="4" t="s">
        <v>42</v>
      </c>
      <c r="I74" s="7">
        <v>78</v>
      </c>
      <c r="J74" s="7">
        <v>46</v>
      </c>
      <c r="K74" s="7">
        <v>48</v>
      </c>
      <c r="L74" s="7">
        <v>-50</v>
      </c>
      <c r="M74" s="6">
        <v>48</v>
      </c>
      <c r="N74" s="7">
        <v>57</v>
      </c>
      <c r="O74" s="7">
        <v>61</v>
      </c>
      <c r="P74" s="7">
        <v>-63</v>
      </c>
      <c r="Q74" s="6">
        <v>61</v>
      </c>
      <c r="R74" s="5">
        <v>109</v>
      </c>
      <c r="S74" s="4"/>
    </row>
    <row r="75" spans="1:19" x14ac:dyDescent="0.3">
      <c r="A75" s="4"/>
      <c r="B75" s="4"/>
      <c r="C75" s="7"/>
      <c r="D75" s="4"/>
      <c r="E75" s="7"/>
      <c r="F75" s="8"/>
      <c r="G75" s="4"/>
      <c r="H75" s="4"/>
      <c r="I75" s="7"/>
      <c r="J75" s="7"/>
      <c r="K75" s="7"/>
      <c r="L75" s="7"/>
      <c r="M75" s="6"/>
      <c r="N75" s="7"/>
      <c r="O75" s="7"/>
      <c r="P75" s="7"/>
      <c r="Q75" s="6"/>
      <c r="R75" s="5"/>
      <c r="S75" s="4"/>
    </row>
    <row r="76" spans="1:19" x14ac:dyDescent="0.3">
      <c r="C76" s="59">
        <v>155187</v>
      </c>
      <c r="D76" s="60" t="s">
        <v>36</v>
      </c>
      <c r="E76" s="59">
        <v>89</v>
      </c>
      <c r="F76" s="61" t="s">
        <v>51</v>
      </c>
      <c r="G76" s="60">
        <v>2002</v>
      </c>
      <c r="H76" s="60" t="s">
        <v>46</v>
      </c>
      <c r="I76" s="59">
        <v>87.1</v>
      </c>
      <c r="J76" s="59">
        <v>-101</v>
      </c>
      <c r="K76" s="59">
        <v>-101</v>
      </c>
      <c r="L76" s="59">
        <v>101</v>
      </c>
      <c r="M76" s="2">
        <v>101</v>
      </c>
      <c r="N76" s="59">
        <v>126</v>
      </c>
      <c r="O76" s="59">
        <v>-132</v>
      </c>
      <c r="P76" s="59">
        <v>-137</v>
      </c>
      <c r="Q76" s="2">
        <v>126</v>
      </c>
      <c r="R76" s="2">
        <v>227</v>
      </c>
    </row>
    <row r="77" spans="1:19" x14ac:dyDescent="0.3">
      <c r="C77" s="3">
        <v>328</v>
      </c>
      <c r="D77" s="60" t="s">
        <v>36</v>
      </c>
      <c r="E77" s="59">
        <v>89</v>
      </c>
      <c r="F77" s="61" t="s">
        <v>52</v>
      </c>
      <c r="G77" s="60">
        <v>1955</v>
      </c>
      <c r="H77" s="60" t="s">
        <v>53</v>
      </c>
      <c r="I77" s="59">
        <v>87.4</v>
      </c>
      <c r="J77" s="59">
        <v>60</v>
      </c>
      <c r="K77" s="59">
        <v>65</v>
      </c>
      <c r="L77" s="59">
        <v>66</v>
      </c>
      <c r="M77" s="2">
        <v>66</v>
      </c>
      <c r="N77" s="59">
        <v>70</v>
      </c>
      <c r="O77" s="59">
        <v>75</v>
      </c>
      <c r="P77" s="59">
        <v>-77</v>
      </c>
      <c r="Q77" s="2">
        <v>75</v>
      </c>
      <c r="R77" s="2">
        <v>141</v>
      </c>
    </row>
    <row r="78" spans="1:19" x14ac:dyDescent="0.3">
      <c r="C78" s="62"/>
      <c r="D78" s="60"/>
    </row>
    <row r="79" spans="1:19" x14ac:dyDescent="0.3">
      <c r="C79" s="3">
        <v>1028839</v>
      </c>
      <c r="D79" s="60" t="s">
        <v>36</v>
      </c>
      <c r="E79" s="63">
        <v>96</v>
      </c>
      <c r="F79" s="64" t="s">
        <v>54</v>
      </c>
      <c r="G79" s="65">
        <v>1998</v>
      </c>
      <c r="H79" s="65" t="s">
        <v>40</v>
      </c>
      <c r="I79" s="66">
        <v>93.4</v>
      </c>
      <c r="J79" s="66">
        <v>104</v>
      </c>
      <c r="K79" s="66">
        <v>-106</v>
      </c>
      <c r="L79" s="66">
        <v>106</v>
      </c>
      <c r="M79" s="2">
        <v>106</v>
      </c>
      <c r="N79" s="66">
        <v>120</v>
      </c>
      <c r="O79" s="66">
        <v>125</v>
      </c>
      <c r="P79" s="66">
        <v>130</v>
      </c>
      <c r="Q79" s="2">
        <v>130</v>
      </c>
      <c r="R79" s="2">
        <v>236</v>
      </c>
    </row>
    <row r="80" spans="1:19" x14ac:dyDescent="0.3">
      <c r="C80" s="62">
        <v>216618</v>
      </c>
      <c r="D80" s="60" t="s">
        <v>36</v>
      </c>
      <c r="E80" s="63">
        <v>96</v>
      </c>
      <c r="F80" s="64" t="s">
        <v>55</v>
      </c>
      <c r="G80" s="65">
        <v>1993</v>
      </c>
      <c r="H80" s="65" t="s">
        <v>40</v>
      </c>
      <c r="I80" s="66">
        <v>94.7</v>
      </c>
      <c r="J80" s="66">
        <v>95</v>
      </c>
      <c r="K80" s="66">
        <v>98</v>
      </c>
      <c r="L80" s="66">
        <v>100</v>
      </c>
      <c r="M80" s="2">
        <v>100</v>
      </c>
      <c r="N80" s="66">
        <v>-117</v>
      </c>
      <c r="O80" s="66">
        <v>121</v>
      </c>
      <c r="P80" s="66">
        <v>125</v>
      </c>
      <c r="Q80" s="2">
        <v>125</v>
      </c>
      <c r="R80" s="2">
        <v>225</v>
      </c>
    </row>
    <row r="81" spans="3:18" x14ac:dyDescent="0.3">
      <c r="C81" s="3"/>
    </row>
    <row r="82" spans="3:18" x14ac:dyDescent="0.3">
      <c r="C82" s="66">
        <v>1044033</v>
      </c>
      <c r="D82" s="65" t="s">
        <v>36</v>
      </c>
      <c r="E82" s="66">
        <v>102</v>
      </c>
      <c r="F82" s="64" t="s">
        <v>56</v>
      </c>
      <c r="G82" s="65">
        <v>1990</v>
      </c>
      <c r="H82" s="65" t="s">
        <v>53</v>
      </c>
      <c r="I82" s="66">
        <v>99.7</v>
      </c>
      <c r="J82" s="66">
        <v>95</v>
      </c>
      <c r="K82" s="66">
        <v>100</v>
      </c>
      <c r="L82" s="66">
        <v>103</v>
      </c>
      <c r="M82" s="2">
        <v>103</v>
      </c>
      <c r="N82" s="66">
        <v>120</v>
      </c>
      <c r="O82" s="66">
        <v>127</v>
      </c>
      <c r="P82" s="66">
        <v>136</v>
      </c>
      <c r="Q82" s="2">
        <v>136</v>
      </c>
      <c r="R82" s="2">
        <v>239</v>
      </c>
    </row>
    <row r="83" spans="3:18" x14ac:dyDescent="0.3">
      <c r="C83" s="3"/>
    </row>
    <row r="84" spans="3:18" x14ac:dyDescent="0.3">
      <c r="C84" s="66">
        <v>189320</v>
      </c>
      <c r="D84" s="65" t="s">
        <v>36</v>
      </c>
      <c r="E84" s="66">
        <v>109</v>
      </c>
      <c r="F84" s="64" t="s">
        <v>57</v>
      </c>
      <c r="G84" s="65">
        <v>1974</v>
      </c>
      <c r="H84" s="65" t="s">
        <v>40</v>
      </c>
      <c r="I84" s="66">
        <v>102.6</v>
      </c>
      <c r="J84" s="66">
        <v>103</v>
      </c>
      <c r="K84" s="66">
        <v>108</v>
      </c>
      <c r="L84" s="66">
        <v>-111</v>
      </c>
      <c r="M84" s="2">
        <v>108</v>
      </c>
      <c r="N84" s="66">
        <v>125</v>
      </c>
      <c r="O84" s="66">
        <v>132</v>
      </c>
      <c r="P84" s="66">
        <v>-137</v>
      </c>
      <c r="Q84" s="2">
        <v>132</v>
      </c>
      <c r="R84" s="2">
        <v>240</v>
      </c>
    </row>
    <row r="85" spans="3:18" x14ac:dyDescent="0.3">
      <c r="C85" s="3"/>
    </row>
    <row r="86" spans="3:18" x14ac:dyDescent="0.3">
      <c r="C86" s="1">
        <v>1016809</v>
      </c>
      <c r="D86" s="1" t="s">
        <v>36</v>
      </c>
      <c r="E86" s="1" t="s">
        <v>58</v>
      </c>
      <c r="F86" s="1" t="s">
        <v>59</v>
      </c>
      <c r="G86" s="1">
        <v>1999</v>
      </c>
      <c r="H86" s="1" t="s">
        <v>60</v>
      </c>
      <c r="I86" s="1">
        <v>111.7</v>
      </c>
      <c r="J86" s="1">
        <v>100</v>
      </c>
      <c r="K86" s="1">
        <v>105</v>
      </c>
      <c r="L86" s="1">
        <v>110</v>
      </c>
      <c r="M86" s="2">
        <v>110</v>
      </c>
      <c r="N86" s="1">
        <v>130</v>
      </c>
      <c r="O86" s="1">
        <v>135</v>
      </c>
      <c r="P86" s="1">
        <v>140</v>
      </c>
      <c r="Q86" s="2">
        <v>140</v>
      </c>
      <c r="R86" s="2">
        <v>250</v>
      </c>
    </row>
    <row r="87" spans="3:18" x14ac:dyDescent="0.3">
      <c r="C87" s="3">
        <v>1059604</v>
      </c>
      <c r="D87" s="1" t="s">
        <v>36</v>
      </c>
      <c r="E87" s="1" t="s">
        <v>58</v>
      </c>
      <c r="F87" s="1" t="s">
        <v>61</v>
      </c>
      <c r="G87" s="1">
        <v>1991</v>
      </c>
      <c r="H87" s="1" t="s">
        <v>53</v>
      </c>
      <c r="I87" s="1">
        <v>114.4</v>
      </c>
      <c r="J87" s="1">
        <v>74</v>
      </c>
      <c r="K87" s="1">
        <v>79</v>
      </c>
      <c r="L87" s="1">
        <v>80</v>
      </c>
      <c r="M87" s="2">
        <v>80</v>
      </c>
      <c r="N87" s="1">
        <v>100</v>
      </c>
      <c r="O87" s="1">
        <v>105</v>
      </c>
      <c r="P87" s="1">
        <v>108</v>
      </c>
      <c r="Q87" s="2">
        <v>108</v>
      </c>
      <c r="R87" s="2">
        <v>188</v>
      </c>
    </row>
    <row r="89" spans="3:18" x14ac:dyDescent="0.3">
      <c r="C89" s="3">
        <v>1039288</v>
      </c>
      <c r="D89" s="1" t="s">
        <v>36</v>
      </c>
      <c r="E89" s="1">
        <v>45</v>
      </c>
      <c r="F89" s="1" t="s">
        <v>62</v>
      </c>
      <c r="G89" s="1">
        <v>2005</v>
      </c>
      <c r="H89" s="1" t="s">
        <v>46</v>
      </c>
      <c r="I89" s="1">
        <v>44.5</v>
      </c>
      <c r="J89" s="1">
        <v>26</v>
      </c>
      <c r="K89" s="1">
        <v>29</v>
      </c>
      <c r="L89" s="1">
        <v>31</v>
      </c>
      <c r="M89" s="2">
        <v>31</v>
      </c>
      <c r="N89" s="1">
        <v>32</v>
      </c>
      <c r="O89" s="1">
        <v>-35</v>
      </c>
      <c r="P89" s="1">
        <v>36</v>
      </c>
      <c r="Q89" s="2">
        <v>36</v>
      </c>
      <c r="R89" s="2">
        <v>67</v>
      </c>
    </row>
    <row r="90" spans="3:18" x14ac:dyDescent="0.3">
      <c r="C90" s="1">
        <v>1059434</v>
      </c>
      <c r="D90" s="1" t="s">
        <v>36</v>
      </c>
      <c r="E90" s="1">
        <v>45</v>
      </c>
      <c r="F90" s="1" t="s">
        <v>63</v>
      </c>
      <c r="G90" s="1">
        <v>2005</v>
      </c>
      <c r="H90" s="1" t="s">
        <v>46</v>
      </c>
      <c r="I90" s="1">
        <v>44.6</v>
      </c>
      <c r="J90" s="1">
        <v>22</v>
      </c>
      <c r="K90" s="1">
        <v>25</v>
      </c>
      <c r="L90" s="1">
        <v>-27</v>
      </c>
      <c r="M90" s="2">
        <v>25</v>
      </c>
      <c r="N90" s="1">
        <v>31</v>
      </c>
      <c r="O90" s="1">
        <v>34</v>
      </c>
      <c r="P90" s="1">
        <v>37</v>
      </c>
      <c r="Q90" s="2">
        <v>37</v>
      </c>
      <c r="R90" s="2">
        <v>62</v>
      </c>
    </row>
    <row r="91" spans="3:18" x14ac:dyDescent="0.3">
      <c r="C91" s="3"/>
    </row>
    <row r="92" spans="3:18" x14ac:dyDescent="0.3">
      <c r="C92" s="1">
        <v>1042788</v>
      </c>
      <c r="D92" s="1" t="s">
        <v>36</v>
      </c>
      <c r="E92" s="1">
        <v>55</v>
      </c>
      <c r="F92" s="1" t="s">
        <v>64</v>
      </c>
      <c r="G92" s="1">
        <v>2000</v>
      </c>
      <c r="H92" s="1" t="s">
        <v>46</v>
      </c>
      <c r="I92" s="1">
        <v>53.8</v>
      </c>
      <c r="J92" s="1">
        <v>-37</v>
      </c>
      <c r="K92" s="1">
        <v>-39</v>
      </c>
      <c r="L92" s="1">
        <v>-39</v>
      </c>
      <c r="M92" s="2">
        <v>0</v>
      </c>
      <c r="N92" s="1">
        <v>46</v>
      </c>
      <c r="O92" s="1">
        <v>-50</v>
      </c>
      <c r="P92" s="1">
        <v>-50</v>
      </c>
      <c r="Q92" s="2">
        <v>46</v>
      </c>
      <c r="R92" s="2" t="s">
        <v>65</v>
      </c>
    </row>
    <row r="93" spans="3:18" x14ac:dyDescent="0.3">
      <c r="C93" s="3"/>
    </row>
    <row r="94" spans="3:18" x14ac:dyDescent="0.3">
      <c r="C94" s="1">
        <v>1044060</v>
      </c>
      <c r="D94" s="1" t="s">
        <v>36</v>
      </c>
      <c r="E94" s="1">
        <v>64</v>
      </c>
      <c r="F94" s="1" t="s">
        <v>66</v>
      </c>
      <c r="G94" s="1">
        <v>1993</v>
      </c>
      <c r="H94" s="1" t="s">
        <v>53</v>
      </c>
      <c r="I94" s="1">
        <v>61.9</v>
      </c>
      <c r="J94" s="1">
        <v>45</v>
      </c>
      <c r="K94" s="1">
        <v>50</v>
      </c>
      <c r="L94" s="1">
        <v>-53</v>
      </c>
      <c r="M94" s="2">
        <v>50</v>
      </c>
      <c r="N94" s="1">
        <v>57</v>
      </c>
      <c r="O94" s="1">
        <v>63</v>
      </c>
      <c r="P94" s="1">
        <v>-66</v>
      </c>
      <c r="Q94" s="2">
        <v>63</v>
      </c>
      <c r="R94" s="2">
        <v>114</v>
      </c>
    </row>
    <row r="95" spans="3:18" x14ac:dyDescent="0.3">
      <c r="C95" s="3">
        <v>1059424</v>
      </c>
      <c r="D95" s="1" t="s">
        <v>36</v>
      </c>
      <c r="E95" s="1">
        <v>64</v>
      </c>
      <c r="F95" s="1" t="s">
        <v>67</v>
      </c>
      <c r="G95" s="1">
        <v>1998</v>
      </c>
      <c r="H95" s="1" t="s">
        <v>68</v>
      </c>
      <c r="I95" s="1">
        <v>61.1</v>
      </c>
      <c r="J95" s="1">
        <v>-38</v>
      </c>
      <c r="K95" s="1">
        <v>38</v>
      </c>
      <c r="L95" s="1">
        <v>-40</v>
      </c>
      <c r="M95" s="2">
        <v>38</v>
      </c>
      <c r="N95" s="1">
        <v>45</v>
      </c>
      <c r="O95" s="1">
        <v>47</v>
      </c>
      <c r="P95" s="1">
        <v>-50</v>
      </c>
      <c r="Q95" s="2">
        <v>47</v>
      </c>
      <c r="R95" s="2">
        <v>85</v>
      </c>
    </row>
    <row r="97" spans="3:18" x14ac:dyDescent="0.3">
      <c r="C97" s="3">
        <v>1046631</v>
      </c>
      <c r="D97" s="1" t="s">
        <v>36</v>
      </c>
      <c r="E97" s="1">
        <v>71</v>
      </c>
      <c r="F97" s="1" t="s">
        <v>69</v>
      </c>
      <c r="G97" s="1">
        <v>1992</v>
      </c>
      <c r="H97" s="1" t="s">
        <v>70</v>
      </c>
      <c r="I97" s="1">
        <v>68</v>
      </c>
      <c r="J97" s="1">
        <v>-70</v>
      </c>
      <c r="K97" s="1">
        <v>70</v>
      </c>
      <c r="L97" s="1">
        <v>72</v>
      </c>
      <c r="M97" s="2">
        <v>72</v>
      </c>
      <c r="N97" s="1">
        <v>-86</v>
      </c>
      <c r="O97" s="1">
        <v>-86</v>
      </c>
      <c r="P97" s="1">
        <v>87</v>
      </c>
      <c r="Q97" s="2">
        <v>87</v>
      </c>
      <c r="R97" s="2">
        <v>159</v>
      </c>
    </row>
    <row r="99" spans="3:18" x14ac:dyDescent="0.3">
      <c r="C99" s="3">
        <v>1059163</v>
      </c>
      <c r="D99" s="1" t="s">
        <v>36</v>
      </c>
      <c r="E99" s="1">
        <v>76</v>
      </c>
      <c r="F99" s="1" t="s">
        <v>71</v>
      </c>
      <c r="G99" s="1">
        <v>1998</v>
      </c>
      <c r="H99" s="1" t="s">
        <v>46</v>
      </c>
      <c r="I99" s="1">
        <v>73</v>
      </c>
      <c r="J99" s="1">
        <v>54</v>
      </c>
      <c r="K99" s="1">
        <v>57</v>
      </c>
      <c r="L99" s="1">
        <v>-60</v>
      </c>
      <c r="M99" s="2">
        <v>57</v>
      </c>
      <c r="N99" s="1">
        <v>65</v>
      </c>
      <c r="O99" s="1">
        <v>70</v>
      </c>
      <c r="P99" s="1">
        <v>-75</v>
      </c>
      <c r="Q99" s="2">
        <v>70</v>
      </c>
      <c r="R99" s="2">
        <v>128</v>
      </c>
    </row>
    <row r="100" spans="3:18" x14ac:dyDescent="0.3">
      <c r="C100" s="1">
        <v>1058593</v>
      </c>
      <c r="D100" s="1" t="s">
        <v>36</v>
      </c>
      <c r="E100" s="1">
        <v>76</v>
      </c>
      <c r="F100" s="1" t="s">
        <v>72</v>
      </c>
      <c r="G100" s="1">
        <v>2006</v>
      </c>
      <c r="H100" s="1" t="s">
        <v>46</v>
      </c>
      <c r="I100" s="1">
        <v>73.599999999999994</v>
      </c>
      <c r="J100" s="1">
        <v>44</v>
      </c>
      <c r="K100" s="1">
        <v>47</v>
      </c>
      <c r="L100" s="1">
        <v>-50</v>
      </c>
      <c r="M100" s="2">
        <v>47</v>
      </c>
      <c r="N100" s="1">
        <v>55</v>
      </c>
      <c r="O100" s="1">
        <v>-59</v>
      </c>
      <c r="P100" s="1">
        <v>59</v>
      </c>
      <c r="Q100" s="2">
        <v>59</v>
      </c>
      <c r="R100" s="2">
        <v>106</v>
      </c>
    </row>
    <row r="101" spans="3:18" x14ac:dyDescent="0.3">
      <c r="C101" s="3">
        <v>1055196</v>
      </c>
      <c r="D101" s="1" t="s">
        <v>36</v>
      </c>
      <c r="E101" s="1">
        <v>76</v>
      </c>
      <c r="F101" s="1" t="s">
        <v>73</v>
      </c>
      <c r="G101" s="1">
        <v>73.8</v>
      </c>
      <c r="H101" s="1" t="s">
        <v>46</v>
      </c>
      <c r="I101" s="1">
        <v>73.8</v>
      </c>
      <c r="J101" s="1">
        <v>21</v>
      </c>
      <c r="K101" s="1">
        <v>23</v>
      </c>
      <c r="L101" s="1">
        <v>-25</v>
      </c>
      <c r="M101" s="2">
        <v>23</v>
      </c>
      <c r="N101" s="1">
        <v>30</v>
      </c>
      <c r="O101" s="1">
        <v>33</v>
      </c>
      <c r="P101" s="1">
        <v>35</v>
      </c>
      <c r="Q101" s="2">
        <v>35</v>
      </c>
      <c r="R101" s="2">
        <v>58</v>
      </c>
    </row>
    <row r="103" spans="3:18" x14ac:dyDescent="0.3">
      <c r="C103" s="3">
        <f ca="1">C64:C103</f>
        <v>0</v>
      </c>
      <c r="D103" s="1" t="s">
        <v>36</v>
      </c>
      <c r="E103" s="1" t="s">
        <v>74</v>
      </c>
      <c r="F103" s="1" t="s">
        <v>75</v>
      </c>
      <c r="G103" s="1">
        <v>1990</v>
      </c>
      <c r="H103" s="1" t="s">
        <v>40</v>
      </c>
      <c r="I103" s="1">
        <v>118</v>
      </c>
      <c r="J103" s="1">
        <v>66</v>
      </c>
      <c r="K103" s="1">
        <v>74</v>
      </c>
      <c r="L103" s="1">
        <v>75</v>
      </c>
      <c r="M103" s="2">
        <v>75</v>
      </c>
      <c r="N103" s="1">
        <v>75</v>
      </c>
      <c r="O103" s="1">
        <v>87</v>
      </c>
      <c r="P103" s="1">
        <v>92</v>
      </c>
      <c r="Q103" s="2">
        <v>92</v>
      </c>
      <c r="R103" s="2">
        <v>167</v>
      </c>
    </row>
    <row r="105" spans="3:18" x14ac:dyDescent="0.3">
      <c r="C105" s="3"/>
    </row>
    <row r="107" spans="3:18" x14ac:dyDescent="0.3">
      <c r="C107" s="3"/>
    </row>
    <row r="109" spans="3:18" x14ac:dyDescent="0.3">
      <c r="C109" s="3"/>
    </row>
    <row r="111" spans="3:18" x14ac:dyDescent="0.3">
      <c r="C111" s="3"/>
    </row>
    <row r="113" spans="3:3" x14ac:dyDescent="0.3">
      <c r="C113" s="3"/>
    </row>
    <row r="115" spans="3:3" x14ac:dyDescent="0.3">
      <c r="C115" s="3"/>
    </row>
    <row r="117" spans="3:3" x14ac:dyDescent="0.3">
      <c r="C117" s="3"/>
    </row>
    <row r="119" spans="3:3" x14ac:dyDescent="0.3">
      <c r="C119" s="3"/>
    </row>
    <row r="121" spans="3:3" x14ac:dyDescent="0.3">
      <c r="C121" s="3"/>
    </row>
    <row r="123" spans="3:3" x14ac:dyDescent="0.3">
      <c r="C123" s="3"/>
    </row>
    <row r="125" spans="3:3" x14ac:dyDescent="0.3">
      <c r="C125" s="3"/>
    </row>
    <row r="127" spans="3:3" x14ac:dyDescent="0.3">
      <c r="C127" s="3"/>
    </row>
    <row r="129" spans="3:3" x14ac:dyDescent="0.3">
      <c r="C129" s="3"/>
    </row>
    <row r="131" spans="3:3" x14ac:dyDescent="0.3">
      <c r="C131" s="3"/>
    </row>
    <row r="133" spans="3:3" x14ac:dyDescent="0.3">
      <c r="C133" s="3"/>
    </row>
    <row r="135" spans="3:3" x14ac:dyDescent="0.3">
      <c r="C135" s="3"/>
    </row>
    <row r="137" spans="3:3" x14ac:dyDescent="0.3">
      <c r="C137" s="3"/>
    </row>
    <row r="139" spans="3:3" x14ac:dyDescent="0.3">
      <c r="C139" s="3"/>
    </row>
    <row r="141" spans="3:3" x14ac:dyDescent="0.3">
      <c r="C141" s="3"/>
    </row>
    <row r="143" spans="3:3" x14ac:dyDescent="0.3">
      <c r="C143" s="3"/>
    </row>
    <row r="145" spans="3:3" x14ac:dyDescent="0.3">
      <c r="C145" s="3"/>
    </row>
    <row r="147" spans="3:3" x14ac:dyDescent="0.3">
      <c r="C147" s="3"/>
    </row>
    <row r="149" spans="3:3" x14ac:dyDescent="0.3">
      <c r="C149" s="3"/>
    </row>
    <row r="151" spans="3:3" x14ac:dyDescent="0.3">
      <c r="C151" s="3"/>
    </row>
    <row r="153" spans="3:3" x14ac:dyDescent="0.3">
      <c r="C153" s="3"/>
    </row>
    <row r="155" spans="3:3" x14ac:dyDescent="0.3">
      <c r="C155" s="3"/>
    </row>
    <row r="157" spans="3:3" x14ac:dyDescent="0.3">
      <c r="C157" s="3"/>
    </row>
    <row r="159" spans="3:3" x14ac:dyDescent="0.3">
      <c r="C159" s="3"/>
    </row>
    <row r="161" spans="3:3" x14ac:dyDescent="0.3">
      <c r="C161" s="3"/>
    </row>
  </sheetData>
  <sheetProtection formatCells="0" formatColumns="0" formatRows="0" autoFilter="0"/>
  <protectedRanges>
    <protectedRange sqref="E8:E10 N8:N10" name="Range2"/>
    <protectedRange sqref="A15:S501" name="Range1"/>
  </protectedRanges>
  <mergeCells count="8">
    <mergeCell ref="J13:L13"/>
    <mergeCell ref="B10:D10"/>
    <mergeCell ref="K10:M10"/>
    <mergeCell ref="H6:K6"/>
    <mergeCell ref="B9:D9"/>
    <mergeCell ref="B8:D8"/>
    <mergeCell ref="K8:M8"/>
    <mergeCell ref="K9:M9"/>
  </mergeCells>
  <hyperlinks>
    <hyperlink ref="S5" r:id="rId1" xr:uid="{00000000-0004-0000-0000-000000000000}"/>
  </hyperlinks>
  <pageMargins left="0.25" right="0.25" top="0.75" bottom="0.75" header="0.3" footer="0.3"/>
  <pageSetup orientation="landscape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Offical Scoresheet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Brad Suchorski</dc:creator>
  <cp:lastModifiedBy>fmint</cp:lastModifiedBy>
  <dcterms:created xsi:type="dcterms:W3CDTF">2020-01-13T19:08:14Z</dcterms:created>
  <dcterms:modified xsi:type="dcterms:W3CDTF">2022-04-21T12:31:46Z</dcterms:modified>
</cp:coreProperties>
</file>